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L:\新健保様使用領域\保健事業課\保健事業課共用\✤疾病予防\インフルエンザ\R2\2.インフル一式（HP・事業主宛文書・申請書類）\"/>
    </mc:Choice>
  </mc:AlternateContent>
  <xr:revisionPtr revIDLastSave="0" documentId="13_ncr:1_{75ADA13E-139B-4391-A682-18F43E99D24B}" xr6:coauthVersionLast="43" xr6:coauthVersionMax="43" xr10:uidLastSave="{00000000-0000-0000-0000-000000000000}"/>
  <bookViews>
    <workbookView xWindow="-120" yWindow="-120" windowWidth="29040" windowHeight="15840" xr2:uid="{00000000-000D-0000-FFFF-FFFF00000000}"/>
  </bookViews>
  <sheets>
    <sheet name="Ａ.請求書" sheetId="10" r:id="rId1"/>
    <sheet name="Ｂ.名簿" sheetId="11" r:id="rId2"/>
    <sheet name="Ｃ.送付状" sheetId="12" r:id="rId3"/>
    <sheet name="Ｄ.貼付シート" sheetId="3" r:id="rId4"/>
    <sheet name="請求書 (記入例)" sheetId="13" r:id="rId5"/>
    <sheet name="名簿 (記入例)" sheetId="14" r:id="rId6"/>
  </sheets>
  <definedNames>
    <definedName name="_xlnm._FilterDatabase" localSheetId="1" hidden="1">Ｂ.名簿!$A$5:$H$105</definedName>
    <definedName name="_xlnm._FilterDatabase" localSheetId="5" hidden="1">'名簿 (記入例)'!$A$5:$H$105</definedName>
    <definedName name="_xlnm.Print_Area" localSheetId="0">Ａ.請求書!$A$1:$AA$38</definedName>
    <definedName name="_xlnm.Print_Area" localSheetId="1">Ｂ.名簿!$A$1:$H$105</definedName>
    <definedName name="_xlnm.Print_Area" localSheetId="4">'請求書 (記入例)'!$A$1:$AA$38</definedName>
    <definedName name="_xlnm.Print_Area" localSheetId="5">'名簿 (記入例)'!$A$1:$H$105</definedName>
    <definedName name="入力順" localSheetId="1">#REF!,#REF!,#REF!,#REF!,#REF!,#REF!,#REF!,#REF!,#REF!,#REF!,#REF!,#REF!,#REF!,#REF!,#REF!,#REF!,#REF!,#REF!,#REF!,#REF!,#REF!,#REF!,#REF!,#REF!,#REF!,#REF!,#REF!,#REF!,#REF!,#REF!,#REF!,#REF!,#REF!,#REF!,#REF!,#REF!,#REF!,#REF!,#REF!,#REF!,#REF!,#REF!,#REF!,#REF!,#REF!,#REF!,#REF!,#REF!,#REF!,#REF!,#REF!,#REF!,#REF!,#REF!,#REF!,#REF!,#REF!,#REF!,#REF!,#REF!,#REF!,#REF!,#REF!,#REF!,#REF!,#REF!,#REF!,#REF!,#REF!,#REF!,#REF!,#REF!,#REF!,#REF!,#REF!,#REF!,#REF!,#REF!,#REF!,#REF!</definedName>
    <definedName name="入力順" localSheetId="4">#REF!,#REF!,#REF!,#REF!,#REF!,#REF!,#REF!,#REF!,#REF!,#REF!,#REF!,#REF!,#REF!,#REF!,#REF!,#REF!,#REF!,#REF!,#REF!,#REF!,#REF!,#REF!,#REF!,#REF!,#REF!,#REF!,#REF!,#REF!,#REF!,#REF!,#REF!,#REF!,#REF!,#REF!,#REF!,#REF!,#REF!,#REF!,#REF!,#REF!,#REF!,#REF!,#REF!,#REF!,#REF!,#REF!,#REF!,#REF!,#REF!,#REF!,#REF!,#REF!,#REF!,#REF!,#REF!,#REF!,#REF!,#REF!,#REF!,#REF!,#REF!,#REF!,#REF!,#REF!,#REF!,#REF!,#REF!,#REF!,#REF!,#REF!,#REF!,#REF!,#REF!,#REF!,#REF!,#REF!,#REF!,#REF!,#REF!,#REF!</definedName>
    <definedName name="入力順" localSheetId="5">#REF!,#REF!,#REF!,#REF!,#REF!,#REF!,#REF!,#REF!,#REF!,#REF!,#REF!,#REF!,#REF!,#REF!,#REF!,#REF!,#REF!,#REF!,#REF!,#REF!,#REF!,#REF!,#REF!,#REF!,#REF!,#REF!,#REF!,#REF!,#REF!,#REF!,#REF!,#REF!,#REF!,#REF!,#REF!,#REF!,#REF!,#REF!,#REF!,#REF!,#REF!,#REF!,#REF!,#REF!,#REF!,#REF!,#REF!,#REF!,#REF!,#REF!,#REF!,#REF!,#REF!,#REF!,#REF!,#REF!,#REF!,#REF!,#REF!,#REF!,#REF!,#REF!,#REF!,#REF!,#REF!,#REF!,#REF!,#REF!,#REF!,#REF!,#REF!,#REF!,#REF!,#REF!,#REF!,#REF!,#REF!,#REF!,#REF!,#REF!</definedName>
    <definedName name="入力順">#REF!,#REF!,#REF!,#REF!,#REF!,#REF!,#REF!,#REF!,#REF!,#REF!,#REF!,#REF!,#REF!,#REF!,#REF!,#REF!,#REF!,#REF!,#REF!,#REF!,#REF!,#REF!,#REF!,#REF!,#REF!,#REF!,#REF!,#REF!,#REF!,#REF!,#REF!,#REF!,#REF!,#REF!,#REF!,#REF!,#REF!,#REF!,#REF!,#REF!,#REF!,#REF!,#REF!,#REF!,#REF!,#REF!,#REF!,#REF!,#REF!,#REF!,#REF!,#REF!,#REF!,#REF!,#REF!,#REF!,#REF!,#REF!,#REF!,#REF!,#REF!,#REF!,#REF!,#REF!,#REF!,#REF!,#REF!,#REF!,#REF!,#REF!,#REF!,#REF!,#REF!,#REF!,#REF!,#REF!,#REF!,#REF!,#REF!,#REF!</definedName>
    <definedName name="入力順保護あり" localSheetId="1">#REF!,#REF!,#REF!,#REF!,#REF!,#REF!,#REF!,#REF!,#REF!,#REF!,#REF!,#REF!,#REF!,#REF!,#REF!,#REF!,#REF!,#REF!,#REF!,#REF!,#REF!,#REF!,#REF!,#REF!,#REF!,#REF!,#REF!,#REF!,#REF!,#REF!,#REF!,#REF!,#REF!,#REF!,#REF!,#REF!,#REF!,#REF!,#REF!,#REF!,#REF!,#REF!,#REF!,#REF!,#REF!,#REF!,#REF!,#REF!,#REF!,#REF!,#REF!,#REF!,#REF!,#REF!,#REF!,#REF!,#REF!,#REF!,#REF!,#REF!</definedName>
    <definedName name="入力順保護あり" localSheetId="4">#REF!,#REF!,#REF!,#REF!,#REF!,#REF!,#REF!,#REF!,#REF!,#REF!,#REF!,#REF!,#REF!,#REF!,#REF!,#REF!,#REF!,#REF!,#REF!,#REF!,#REF!,#REF!,#REF!,#REF!,#REF!,#REF!,#REF!,#REF!,#REF!,#REF!,#REF!,#REF!,#REF!,#REF!,#REF!,#REF!,#REF!,#REF!,#REF!,#REF!,#REF!,#REF!,#REF!,#REF!,#REF!,#REF!,#REF!,#REF!,#REF!,#REF!,#REF!,#REF!,#REF!,#REF!,#REF!,#REF!,#REF!,#REF!,#REF!,#REF!</definedName>
    <definedName name="入力順保護あり" localSheetId="5">#REF!,#REF!,#REF!,#REF!,#REF!,#REF!,#REF!,#REF!,#REF!,#REF!,#REF!,#REF!,#REF!,#REF!,#REF!,#REF!,#REF!,#REF!,#REF!,#REF!,#REF!,#REF!,#REF!,#REF!,#REF!,#REF!,#REF!,#REF!,#REF!,#REF!,#REF!,#REF!,#REF!,#REF!,#REF!,#REF!,#REF!,#REF!,#REF!,#REF!,#REF!,#REF!,#REF!,#REF!,#REF!,#REF!,#REF!,#REF!,#REF!,#REF!,#REF!,#REF!,#REF!,#REF!,#REF!,#REF!,#REF!,#REF!,#REF!,#REF!</definedName>
    <definedName name="入力順保護あり">#REF!,#REF!,#REF!,#REF!,#REF!,#REF!,#REF!,#REF!,#REF!,#REF!,#REF!,#REF!,#REF!,#REF!,#REF!,#REF!,#REF!,#REF!,#REF!,#REF!,#REF!,#REF!,#REF!,#REF!,#REF!,#REF!,#REF!,#REF!,#REF!,#REF!,#REF!,#REF!,#REF!,#REF!,#REF!,#REF!,#REF!,#REF!,#REF!,#REF!,#REF!,#REF!,#REF!,#REF!,#REF!,#REF!,#REF!,#REF!,#REF!,#REF!,#REF!,#REF!,#REF!,#REF!,#REF!,#REF!,#REF!,#REF!,#REF!,#REF!</definedName>
  </definedNames>
  <calcPr calcId="191029"/>
</workbook>
</file>

<file path=xl/calcChain.xml><?xml version="1.0" encoding="utf-8"?>
<calcChain xmlns="http://schemas.openxmlformats.org/spreadsheetml/2006/main">
  <c r="E11" i="13" l="1"/>
  <c r="R7" i="13"/>
  <c r="R8" i="13"/>
  <c r="R9" i="13"/>
  <c r="R6" i="13"/>
  <c r="R11" i="13" l="1"/>
  <c r="D13" i="12"/>
  <c r="D12" i="12"/>
  <c r="D11" i="12"/>
  <c r="D7" i="12"/>
  <c r="D3" i="11"/>
  <c r="B3" i="11"/>
  <c r="E11" i="10" l="1"/>
  <c r="D8" i="12" s="1"/>
  <c r="R10" i="10"/>
  <c r="R9" i="10"/>
  <c r="R8" i="10"/>
  <c r="R7" i="10"/>
  <c r="R6" i="10"/>
  <c r="R11" i="10" l="1"/>
  <c r="D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KENPO023</author>
    <author>00072</author>
  </authors>
  <commentList>
    <comment ref="D5" authorId="0" shapeId="0" xr:uid="{00000000-0006-0000-0100-000001000000}">
      <text>
        <r>
          <rPr>
            <b/>
            <sz val="12"/>
            <color indexed="81"/>
            <rFont val="MS P ゴシック"/>
            <family val="3"/>
            <charset val="128"/>
          </rPr>
          <t>YYYY/MM/DD　</t>
        </r>
        <r>
          <rPr>
            <b/>
            <sz val="9"/>
            <color indexed="81"/>
            <rFont val="MS P ゴシック"/>
            <family val="3"/>
            <charset val="128"/>
          </rPr>
          <t xml:space="preserve">
の形式で入力ください。</t>
        </r>
      </text>
    </comment>
    <comment ref="E5" authorId="1" shapeId="0" xr:uid="{00000000-0006-0000-0100-000002000000}">
      <text>
        <r>
          <rPr>
            <b/>
            <sz val="9"/>
            <color indexed="81"/>
            <rFont val="MS P ゴシック"/>
            <family val="3"/>
            <charset val="128"/>
          </rPr>
          <t xml:space="preserve">
本人：1
家族：2</t>
        </r>
      </text>
    </comment>
    <comment ref="F5" authorId="0" shapeId="0" xr:uid="{00000000-0006-0000-0100-000003000000}">
      <text>
        <r>
          <rPr>
            <b/>
            <sz val="14"/>
            <color indexed="81"/>
            <rFont val="MS P ゴシック"/>
            <family val="3"/>
            <charset val="128"/>
          </rPr>
          <t>YYYY/MM/DD　</t>
        </r>
        <r>
          <rPr>
            <b/>
            <sz val="9"/>
            <color indexed="81"/>
            <rFont val="MS P ゴシック"/>
            <family val="3"/>
            <charset val="128"/>
          </rPr>
          <t xml:space="preserve">
の形式で入力ください。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KENPO023</author>
    <author>00072</author>
  </authors>
  <commentList>
    <comment ref="D5" authorId="0" shapeId="0" xr:uid="{00000000-0006-0000-0500-000001000000}">
      <text>
        <r>
          <rPr>
            <b/>
            <sz val="12"/>
            <color indexed="81"/>
            <rFont val="MS P ゴシック"/>
            <family val="3"/>
            <charset val="128"/>
          </rPr>
          <t>YYYY/MM/DD　</t>
        </r>
        <r>
          <rPr>
            <b/>
            <sz val="9"/>
            <color indexed="81"/>
            <rFont val="MS P ゴシック"/>
            <family val="3"/>
            <charset val="128"/>
          </rPr>
          <t xml:space="preserve">
の形式で入力ください。</t>
        </r>
      </text>
    </comment>
    <comment ref="E5" authorId="1" shapeId="0" xr:uid="{00000000-0006-0000-0500-000002000000}">
      <text>
        <r>
          <rPr>
            <b/>
            <sz val="9"/>
            <color indexed="81"/>
            <rFont val="MS P ゴシック"/>
            <family val="3"/>
            <charset val="128"/>
          </rPr>
          <t xml:space="preserve">
本人：1
家族：2</t>
        </r>
      </text>
    </comment>
    <comment ref="F5" authorId="0" shapeId="0" xr:uid="{00000000-0006-0000-0500-000003000000}">
      <text>
        <r>
          <rPr>
            <b/>
            <sz val="14"/>
            <color indexed="81"/>
            <rFont val="MS P ゴシック"/>
            <family val="3"/>
            <charset val="128"/>
          </rPr>
          <t>YYYY/MM/DD　</t>
        </r>
        <r>
          <rPr>
            <b/>
            <sz val="9"/>
            <color indexed="81"/>
            <rFont val="MS P ゴシック"/>
            <family val="3"/>
            <charset val="128"/>
          </rPr>
          <t xml:space="preserve">
の形式で入力ください。</t>
        </r>
      </text>
    </comment>
  </commentList>
</comments>
</file>

<file path=xl/sharedStrings.xml><?xml version="1.0" encoding="utf-8"?>
<sst xmlns="http://schemas.openxmlformats.org/spreadsheetml/2006/main" count="290" uniqueCount="158">
  <si>
    <t>インフルエンザ予防接種補助金請求書</t>
    <rPh sb="7" eb="9">
      <t>ヨボウ</t>
    </rPh>
    <rPh sb="9" eb="11">
      <t>セッシュ</t>
    </rPh>
    <rPh sb="11" eb="14">
      <t>ホジョキン</t>
    </rPh>
    <rPh sb="14" eb="17">
      <t>セイキュウショ</t>
    </rPh>
    <phoneticPr fontId="1"/>
  </si>
  <si>
    <t>請求者人数</t>
    <rPh sb="0" eb="3">
      <t>セイキュウシャ</t>
    </rPh>
    <rPh sb="3" eb="5">
      <t>ニンズウ</t>
    </rPh>
    <phoneticPr fontId="1"/>
  </si>
  <si>
    <t>名</t>
    <rPh sb="0" eb="1">
      <t>メイ</t>
    </rPh>
    <phoneticPr fontId="1"/>
  </si>
  <si>
    <t>円</t>
    <rPh sb="0" eb="1">
      <t>エン</t>
    </rPh>
    <phoneticPr fontId="1"/>
  </si>
  <si>
    <t>請求金額</t>
    <rPh sb="0" eb="2">
      <t>セイキュウ</t>
    </rPh>
    <rPh sb="2" eb="4">
      <t>キンガク</t>
    </rPh>
    <phoneticPr fontId="1"/>
  </si>
  <si>
    <t>東京屋外広告ディスプレイ健康保険組合理事長　殿</t>
  </si>
  <si>
    <t>年</t>
    <rPh sb="0" eb="1">
      <t>ネン</t>
    </rPh>
    <phoneticPr fontId="1"/>
  </si>
  <si>
    <t>月</t>
    <rPh sb="0" eb="1">
      <t>ツキ</t>
    </rPh>
    <phoneticPr fontId="1"/>
  </si>
  <si>
    <t>日</t>
    <rPh sb="0" eb="1">
      <t>ヒ</t>
    </rPh>
    <phoneticPr fontId="1"/>
  </si>
  <si>
    <t>上記のとおり必要書類を添付のうえ請求します。</t>
    <rPh sb="0" eb="2">
      <t>ジョウキ</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</si>
  <si>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</si>
  <si>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</si>
  <si>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</si>
  <si>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氏名</t>
    <rPh sb="0" eb="2">
      <t>シメイ</t>
    </rPh>
    <phoneticPr fontId="1"/>
  </si>
  <si>
    <t>区分</t>
    <rPh sb="0" eb="2">
      <t>クブン</t>
    </rPh>
    <phoneticPr fontId="1"/>
  </si>
  <si>
    <t>合計請求額</t>
    <rPh sb="0" eb="2">
      <t>ゴウケイ</t>
    </rPh>
    <rPh sb="2" eb="4">
      <t>セイキュウ</t>
    </rPh>
    <rPh sb="4" eb="5">
      <t>ガク</t>
    </rPh>
    <phoneticPr fontId="1"/>
  </si>
  <si>
    <t>合計人数</t>
    <rPh sb="0" eb="2">
      <t>ゴウケイ</t>
    </rPh>
    <rPh sb="2" eb="4">
      <t>ニンズウ</t>
    </rPh>
    <phoneticPr fontId="1"/>
  </si>
  <si>
    <t>患者番号</t>
    <phoneticPr fontId="1"/>
  </si>
  <si>
    <t>診療年月日</t>
    <phoneticPr fontId="1"/>
  </si>
  <si>
    <t>健保　太郎</t>
    <phoneticPr fontId="1"/>
  </si>
  <si>
    <t>領収書No.</t>
    <phoneticPr fontId="1"/>
  </si>
  <si>
    <t>発行年月日</t>
    <phoneticPr fontId="1"/>
  </si>
  <si>
    <t>費用区分</t>
    <phoneticPr fontId="1"/>
  </si>
  <si>
    <t>負担割合</t>
    <rPh sb="0" eb="2">
      <t>フタン</t>
    </rPh>
    <rPh sb="2" eb="4">
      <t>ワリアイ</t>
    </rPh>
    <phoneticPr fontId="1"/>
  </si>
  <si>
    <t>本・家</t>
    <rPh sb="0" eb="1">
      <t>ホン</t>
    </rPh>
    <rPh sb="2" eb="3">
      <t>イエ</t>
    </rPh>
    <phoneticPr fontId="1"/>
  </si>
  <si>
    <t>社保</t>
    <rPh sb="0" eb="2">
      <t>シャホ</t>
    </rPh>
    <phoneticPr fontId="1"/>
  </si>
  <si>
    <t>本人</t>
    <rPh sb="0" eb="2">
      <t>ホンニン</t>
    </rPh>
    <phoneticPr fontId="1"/>
  </si>
  <si>
    <t>保険</t>
    <rPh sb="0" eb="2">
      <t>ホケン</t>
    </rPh>
    <phoneticPr fontId="1"/>
  </si>
  <si>
    <t>初・再診料</t>
    <rPh sb="0" eb="1">
      <t>ハジ</t>
    </rPh>
    <rPh sb="2" eb="5">
      <t>サイシンリョウ</t>
    </rPh>
    <phoneticPr fontId="1"/>
  </si>
  <si>
    <t>医学管理等</t>
    <rPh sb="0" eb="2">
      <t>イガク</t>
    </rPh>
    <rPh sb="2" eb="4">
      <t>カンリ</t>
    </rPh>
    <rPh sb="4" eb="5">
      <t>トウ</t>
    </rPh>
    <phoneticPr fontId="1"/>
  </si>
  <si>
    <t>在宅医療</t>
    <rPh sb="0" eb="2">
      <t>ザイタク</t>
    </rPh>
    <rPh sb="2" eb="4">
      <t>イリョウ</t>
    </rPh>
    <phoneticPr fontId="1"/>
  </si>
  <si>
    <t>検査</t>
    <rPh sb="0" eb="2">
      <t>ケンサ</t>
    </rPh>
    <phoneticPr fontId="1"/>
  </si>
  <si>
    <t>画像診断</t>
    <rPh sb="0" eb="2">
      <t>ガゾウ</t>
    </rPh>
    <rPh sb="2" eb="4">
      <t>シンダン</t>
    </rPh>
    <phoneticPr fontId="1"/>
  </si>
  <si>
    <t>投薬</t>
    <rPh sb="0" eb="2">
      <t>トウヤク</t>
    </rPh>
    <phoneticPr fontId="1"/>
  </si>
  <si>
    <t>注射</t>
    <rPh sb="0" eb="2">
      <t>チュウシャ</t>
    </rPh>
    <phoneticPr fontId="1"/>
  </si>
  <si>
    <t>処置</t>
    <rPh sb="0" eb="2">
      <t>ショチ</t>
    </rPh>
    <phoneticPr fontId="1"/>
  </si>
  <si>
    <t>手術</t>
    <rPh sb="0" eb="2">
      <t>シュジュツ</t>
    </rPh>
    <phoneticPr fontId="1"/>
  </si>
  <si>
    <t>麻酔</t>
    <rPh sb="0" eb="2">
      <t>マスイ</t>
    </rPh>
    <phoneticPr fontId="1"/>
  </si>
  <si>
    <t>保険外負担</t>
    <rPh sb="0" eb="2">
      <t>ホケン</t>
    </rPh>
    <rPh sb="2" eb="3">
      <t>ガイ</t>
    </rPh>
    <rPh sb="3" eb="5">
      <t>フタン</t>
    </rPh>
    <phoneticPr fontId="1"/>
  </si>
  <si>
    <t>評価療養・選択療養</t>
    <rPh sb="0" eb="2">
      <t>ヒョウカ</t>
    </rPh>
    <rPh sb="2" eb="4">
      <t>リョウヨウ</t>
    </rPh>
    <rPh sb="5" eb="7">
      <t>センタク</t>
    </rPh>
    <rPh sb="7" eb="9">
      <t>リョウヨウ</t>
    </rPh>
    <phoneticPr fontId="1"/>
  </si>
  <si>
    <t>その他</t>
    <rPh sb="2" eb="3">
      <t>タ</t>
    </rPh>
    <phoneticPr fontId="1"/>
  </si>
  <si>
    <t>合計</t>
    <rPh sb="0" eb="2">
      <t>ゴウケイ</t>
    </rPh>
    <phoneticPr fontId="1"/>
  </si>
  <si>
    <t>3,240円</t>
    <rPh sb="5" eb="6">
      <t>エン</t>
    </rPh>
    <phoneticPr fontId="1"/>
  </si>
  <si>
    <t>負担額</t>
    <rPh sb="0" eb="2">
      <t>フタン</t>
    </rPh>
    <rPh sb="2" eb="3">
      <t>ガク</t>
    </rPh>
    <phoneticPr fontId="1"/>
  </si>
  <si>
    <t>内訳</t>
    <rPh sb="0" eb="2">
      <t>ウチワケ</t>
    </rPh>
    <phoneticPr fontId="1"/>
  </si>
  <si>
    <t>領収額合計</t>
    <rPh sb="0" eb="2">
      <t>リョウシュウ</t>
    </rPh>
    <rPh sb="2" eb="3">
      <t>ガク</t>
    </rPh>
    <rPh sb="3" eb="5">
      <t>ゴウケイ</t>
    </rPh>
    <phoneticPr fontId="1"/>
  </si>
  <si>
    <t>診療費明細書</t>
    <phoneticPr fontId="1"/>
  </si>
  <si>
    <t>：</t>
    <phoneticPr fontId="1"/>
  </si>
  <si>
    <t>健保　太郎</t>
    <rPh sb="0" eb="2">
      <t>ケンポ</t>
    </rPh>
    <rPh sb="3" eb="5">
      <t>タロウ</t>
    </rPh>
    <phoneticPr fontId="1"/>
  </si>
  <si>
    <t>診療年月日：</t>
    <rPh sb="0" eb="2">
      <t>シンリョウ</t>
    </rPh>
    <rPh sb="2" eb="5">
      <t>ネンガッピ</t>
    </rPh>
    <phoneticPr fontId="1"/>
  </si>
  <si>
    <t>区分</t>
    <rPh sb="0" eb="2">
      <t>クブン</t>
    </rPh>
    <phoneticPr fontId="12"/>
  </si>
  <si>
    <t>項目名</t>
    <rPh sb="0" eb="2">
      <t>コウモク</t>
    </rPh>
    <rPh sb="2" eb="3">
      <t>メイ</t>
    </rPh>
    <phoneticPr fontId="12"/>
  </si>
  <si>
    <t>点数</t>
    <rPh sb="0" eb="2">
      <t>テンスウ</t>
    </rPh>
    <phoneticPr fontId="12"/>
  </si>
  <si>
    <t>単価</t>
    <rPh sb="0" eb="2">
      <t>タンカ</t>
    </rPh>
    <phoneticPr fontId="12"/>
  </si>
  <si>
    <t>回数</t>
    <rPh sb="0" eb="2">
      <t>カイスウ</t>
    </rPh>
    <phoneticPr fontId="12"/>
  </si>
  <si>
    <t>合計</t>
    <rPh sb="0" eb="2">
      <t>ゴウケイ</t>
    </rPh>
    <phoneticPr fontId="12"/>
  </si>
  <si>
    <t>初診・再診</t>
    <rPh sb="0" eb="2">
      <t>ショシン</t>
    </rPh>
    <rPh sb="3" eb="5">
      <t>サイシン</t>
    </rPh>
    <phoneticPr fontId="12"/>
  </si>
  <si>
    <t>◇インフルエンザHAワクチン</t>
    <phoneticPr fontId="12"/>
  </si>
  <si>
    <t>（裏）</t>
    <rPh sb="1" eb="2">
      <t>ウラ</t>
    </rPh>
    <phoneticPr fontId="1"/>
  </si>
  <si>
    <t>○○○○-1　健保　太郎　1回目分</t>
    <phoneticPr fontId="1"/>
  </si>
  <si>
    <t>記号</t>
    <rPh sb="0" eb="2">
      <t>キゴウ</t>
    </rPh>
    <phoneticPr fontId="1"/>
  </si>
  <si>
    <t>℡</t>
    <phoneticPr fontId="1"/>
  </si>
  <si>
    <t>×</t>
    <phoneticPr fontId="1"/>
  </si>
  <si>
    <t>=</t>
    <phoneticPr fontId="1"/>
  </si>
  <si>
    <t>〒</t>
    <phoneticPr fontId="1"/>
  </si>
  <si>
    <t>補助金額</t>
    <phoneticPr fontId="1"/>
  </si>
  <si>
    <t>-</t>
    <phoneticPr fontId="1"/>
  </si>
  <si>
    <t>東京都豊島区南池袋◇-◇-◇</t>
    <rPh sb="0" eb="3">
      <t>トウキョウト</t>
    </rPh>
    <rPh sb="3" eb="6">
      <t>トシマク</t>
    </rPh>
    <rPh sb="6" eb="9">
      <t>ミナミイケブクロ</t>
    </rPh>
    <phoneticPr fontId="1"/>
  </si>
  <si>
    <t>竹井　世津子</t>
    <rPh sb="0" eb="2">
      <t>タケイ</t>
    </rPh>
    <rPh sb="3" eb="6">
      <t>セツコ</t>
    </rPh>
    <phoneticPr fontId="1"/>
  </si>
  <si>
    <t>健保　花子</t>
    <rPh sb="3" eb="5">
      <t>ハナコ</t>
    </rPh>
    <phoneticPr fontId="1"/>
  </si>
  <si>
    <t>竹井　世津子</t>
    <phoneticPr fontId="1"/>
  </si>
  <si>
    <t>健保　組子</t>
    <rPh sb="0" eb="2">
      <t>ケンポ</t>
    </rPh>
    <rPh sb="3" eb="5">
      <t>クミコ</t>
    </rPh>
    <phoneticPr fontId="1"/>
  </si>
  <si>
    <t>組合　合子</t>
    <rPh sb="0" eb="2">
      <t>クミアイ</t>
    </rPh>
    <rPh sb="3" eb="5">
      <t>アイコ</t>
    </rPh>
    <phoneticPr fontId="1"/>
  </si>
  <si>
    <t>○年〇月〇日</t>
    <rPh sb="1" eb="2">
      <t>ネン</t>
    </rPh>
    <rPh sb="3" eb="4">
      <t>ガツ</t>
    </rPh>
    <rPh sb="5" eb="6">
      <t>ヒ</t>
    </rPh>
    <phoneticPr fontId="1"/>
  </si>
  <si>
    <t>○年〇月〇日</t>
    <phoneticPr fontId="1"/>
  </si>
  <si>
    <t>インフルエンザ予防接種代（1回目）として</t>
    <rPh sb="7" eb="9">
      <t>ヨボウ</t>
    </rPh>
    <rPh sb="9" eb="11">
      <t>セッシュ</t>
    </rPh>
    <rPh sb="11" eb="12">
      <t>ダイ</t>
    </rPh>
    <phoneticPr fontId="1"/>
  </si>
  <si>
    <t>令和</t>
    <rPh sb="0" eb="1">
      <t>レイ</t>
    </rPh>
    <rPh sb="1" eb="2">
      <t>ワ</t>
    </rPh>
    <phoneticPr fontId="1"/>
  </si>
  <si>
    <t xml:space="preserve">領収証 </t>
    <rPh sb="0" eb="3">
      <t>リョウシュウショウ</t>
    </rPh>
    <phoneticPr fontId="1"/>
  </si>
  <si>
    <t>続柄</t>
    <rPh sb="0" eb="2">
      <t>ツヅキガラ</t>
    </rPh>
    <phoneticPr fontId="37"/>
  </si>
  <si>
    <t>生年月日</t>
    <rPh sb="0" eb="2">
      <t>セイネン</t>
    </rPh>
    <rPh sb="2" eb="4">
      <t>ガッピ</t>
    </rPh>
    <phoneticPr fontId="37"/>
  </si>
  <si>
    <t>備考</t>
    <rPh sb="0" eb="2">
      <t>ビコウ</t>
    </rPh>
    <phoneticPr fontId="37"/>
  </si>
  <si>
    <t>被保険者証の番号</t>
    <rPh sb="0" eb="4">
      <t>ヒホケンシャ</t>
    </rPh>
    <rPh sb="4" eb="5">
      <t>ショウ</t>
    </rPh>
    <rPh sb="6" eb="8">
      <t>バンゴウ</t>
    </rPh>
    <phoneticPr fontId="37"/>
  </si>
  <si>
    <t>接種者名</t>
    <rPh sb="0" eb="2">
      <t>セッシュ</t>
    </rPh>
    <rPh sb="2" eb="3">
      <t>シャ</t>
    </rPh>
    <rPh sb="3" eb="4">
      <t>ナ</t>
    </rPh>
    <phoneticPr fontId="1"/>
  </si>
  <si>
    <t>事業所名</t>
    <rPh sb="0" eb="3">
      <t>ジギョウショ</t>
    </rPh>
    <rPh sb="3" eb="4">
      <t>ナ</t>
    </rPh>
    <phoneticPr fontId="1"/>
  </si>
  <si>
    <t>No.</t>
    <phoneticPr fontId="1"/>
  </si>
  <si>
    <t>TEL</t>
    <phoneticPr fontId="1"/>
  </si>
  <si>
    <t>合計請求額</t>
    <rPh sb="0" eb="2">
      <t>ゴウケイ</t>
    </rPh>
    <rPh sb="2" eb="5">
      <t>セイキュウガク</t>
    </rPh>
    <phoneticPr fontId="1"/>
  </si>
  <si>
    <t>■</t>
    <phoneticPr fontId="1"/>
  </si>
  <si>
    <t>■請求データのメール送信日</t>
    <rPh sb="1" eb="3">
      <t>セイキュウ</t>
    </rPh>
    <rPh sb="10" eb="13">
      <t>ソウシンビ</t>
    </rPh>
    <phoneticPr fontId="1"/>
  </si>
  <si>
    <t>〒170-0004</t>
    <phoneticPr fontId="1"/>
  </si>
  <si>
    <t>東京都豊島区北大塚1-21-15</t>
    <rPh sb="0" eb="3">
      <t>トウキョウト</t>
    </rPh>
    <rPh sb="3" eb="6">
      <t>トシマク</t>
    </rPh>
    <rPh sb="6" eb="9">
      <t>キタオオツカ</t>
    </rPh>
    <phoneticPr fontId="1"/>
  </si>
  <si>
    <t>東京屋外広告ディスプレイ健康保険組合</t>
    <rPh sb="0" eb="6">
      <t>トウキョウオクガイコウコク</t>
    </rPh>
    <rPh sb="12" eb="18">
      <t>ケンコウホケンクミアイ</t>
    </rPh>
    <phoneticPr fontId="1"/>
  </si>
  <si>
    <t>保健事業課　宛て</t>
    <rPh sb="0" eb="2">
      <t>ホケン</t>
    </rPh>
    <rPh sb="2" eb="5">
      <t>ジギョウカ</t>
    </rPh>
    <rPh sb="6" eb="7">
      <t>ア</t>
    </rPh>
    <phoneticPr fontId="1"/>
  </si>
  <si>
    <t>■</t>
    <phoneticPr fontId="1"/>
  </si>
  <si>
    <t xml:space="preserve">対象者　　　　　　　　 </t>
    <rPh sb="0" eb="3">
      <t>タイショウシャ</t>
    </rPh>
    <phoneticPr fontId="1"/>
  </si>
  <si>
    <t>注意事項</t>
    <rPh sb="0" eb="2">
      <t>チュウイ</t>
    </rPh>
    <rPh sb="2" eb="4">
      <t>ジコウ</t>
    </rPh>
    <phoneticPr fontId="1"/>
  </si>
  <si>
    <t>■注意事項</t>
    <rPh sb="1" eb="3">
      <t>チュウイ</t>
    </rPh>
    <rPh sb="3" eb="5">
      <t>ジコウ</t>
    </rPh>
    <phoneticPr fontId="1"/>
  </si>
  <si>
    <t>No.</t>
    <phoneticPr fontId="1"/>
  </si>
  <si>
    <t>令和　　　</t>
    <rPh sb="0" eb="2">
      <t>レイワ</t>
    </rPh>
    <phoneticPr fontId="1"/>
  </si>
  <si>
    <t>年</t>
    <rPh sb="0" eb="1">
      <t>ネン</t>
    </rPh>
    <phoneticPr fontId="1"/>
  </si>
  <si>
    <t>月</t>
    <rPh sb="0" eb="1">
      <t>ガツ</t>
    </rPh>
    <phoneticPr fontId="1"/>
  </si>
  <si>
    <t>日</t>
    <rPh sb="0" eb="1">
      <t>ヒ</t>
    </rPh>
    <phoneticPr fontId="1"/>
  </si>
  <si>
    <t>＜送付先＞</t>
    <rPh sb="1" eb="4">
      <t>ソウフサキ</t>
    </rPh>
    <phoneticPr fontId="1"/>
  </si>
  <si>
    <t>裏面の記入について</t>
    <phoneticPr fontId="1"/>
  </si>
  <si>
    <t>　　　　　　　※１事業所あたり１回のご請求でお願いします。</t>
    <rPh sb="9" eb="12">
      <t>ジギョウショ</t>
    </rPh>
    <rPh sb="16" eb="17">
      <t>カイ</t>
    </rPh>
    <rPh sb="19" eb="21">
      <t>セイキュウ</t>
    </rPh>
    <rPh sb="23" eb="24">
      <t>ネガ</t>
    </rPh>
    <phoneticPr fontId="1"/>
  </si>
  <si>
    <t>東京屋外広告ディスプレイ健康保険組合　℡ 03‐3576‐3511 内線３</t>
    <phoneticPr fontId="1"/>
  </si>
  <si>
    <t>　 ※タイトル欄に「事業所記号・インフルエンザ」と入力して送信ください。</t>
    <phoneticPr fontId="1"/>
  </si>
  <si>
    <r>
      <rPr>
        <sz val="11"/>
        <rFont val="ＭＳ Ｐ明朝"/>
        <family val="1"/>
        <charset val="128"/>
      </rPr>
      <t>請求期間　</t>
    </r>
    <r>
      <rPr>
        <sz val="14"/>
        <rFont val="ＭＳ Ｐ明朝"/>
        <family val="1"/>
        <charset val="128"/>
      </rPr>
      <t>【</t>
    </r>
    <r>
      <rPr>
        <b/>
        <sz val="14"/>
        <color rgb="FFFF0000"/>
        <rFont val="ＭＳ Ｐ明朝"/>
        <family val="1"/>
        <charset val="128"/>
      </rPr>
      <t>令和３年１月１２日～令和３年２月２６日必着分</t>
    </r>
    <r>
      <rPr>
        <b/>
        <sz val="14"/>
        <rFont val="ＭＳ Ｐ明朝"/>
        <family val="1"/>
        <charset val="128"/>
      </rPr>
      <t>】</t>
    </r>
    <rPh sb="0" eb="2">
      <t>セイキュウ</t>
    </rPh>
    <rPh sb="2" eb="4">
      <t>キカン</t>
    </rPh>
    <rPh sb="6" eb="7">
      <t>レイ</t>
    </rPh>
    <rPh sb="7" eb="8">
      <t>ワ</t>
    </rPh>
    <rPh sb="9" eb="10">
      <t>ネン</t>
    </rPh>
    <rPh sb="11" eb="12">
      <t>ガツ</t>
    </rPh>
    <rPh sb="14" eb="15">
      <t>ニチ</t>
    </rPh>
    <rPh sb="16" eb="18">
      <t>レイワ</t>
    </rPh>
    <rPh sb="19" eb="20">
      <t>ネン</t>
    </rPh>
    <rPh sb="21" eb="22">
      <t>ガツ</t>
    </rPh>
    <rPh sb="24" eb="25">
      <t>ヒ</t>
    </rPh>
    <rPh sb="25" eb="27">
      <t>ヒッチャク</t>
    </rPh>
    <rPh sb="27" eb="28">
      <t>ブン</t>
    </rPh>
    <phoneticPr fontId="1"/>
  </si>
  <si>
    <t>名</t>
    <rPh sb="0" eb="1">
      <t>ナ</t>
    </rPh>
    <phoneticPr fontId="1"/>
  </si>
  <si>
    <t>円</t>
    <rPh sb="0" eb="1">
      <t>エン</t>
    </rPh>
    <phoneticPr fontId="1"/>
  </si>
  <si>
    <t>㊞</t>
    <phoneticPr fontId="1"/>
  </si>
  <si>
    <t>請求
担当者</t>
    <rPh sb="0" eb="2">
      <t>セイキュウ</t>
    </rPh>
    <rPh sb="3" eb="6">
      <t>タントウシャ</t>
    </rPh>
    <phoneticPr fontId="1"/>
  </si>
  <si>
    <t>請求担当者</t>
    <rPh sb="0" eb="2">
      <t>セイキュウ</t>
    </rPh>
    <rPh sb="2" eb="5">
      <t>タントウシャ</t>
    </rPh>
    <phoneticPr fontId="1"/>
  </si>
  <si>
    <t>■本書類へのご記入によって、当組合ホームページ記載の｢保健事業の個人情報取り扱いについて｣同意を得たものといたします。</t>
    <phoneticPr fontId="1"/>
  </si>
  <si>
    <r>
      <t>　</t>
    </r>
    <r>
      <rPr>
        <sz val="12"/>
        <rFont val="ＭＳ Ｐ明朝"/>
        <family val="1"/>
        <charset val="128"/>
      </rPr>
      <t>メールアドレス：</t>
    </r>
    <r>
      <rPr>
        <b/>
        <sz val="14"/>
        <color rgb="FF0070C0"/>
        <rFont val="ＭＳ Ｐ明朝"/>
        <family val="1"/>
        <charset val="128"/>
      </rPr>
      <t>h.data＠sign-ad-displaykenpo.or.jp</t>
    </r>
    <phoneticPr fontId="1"/>
  </si>
  <si>
    <r>
      <t>・</t>
    </r>
    <r>
      <rPr>
        <b/>
        <sz val="11"/>
        <color rgb="FFFF0000"/>
        <rFont val="ＭＳ Ｐ明朝"/>
        <family val="1"/>
        <charset val="128"/>
      </rPr>
      <t>保険証の番号順</t>
    </r>
    <r>
      <rPr>
        <sz val="11"/>
        <color theme="1"/>
        <rFont val="ＭＳ Ｐ明朝"/>
        <family val="1"/>
        <charset val="128"/>
      </rPr>
      <t>に作成してください。　</t>
    </r>
    <rPh sb="1" eb="4">
      <t>ホケンショウ</t>
    </rPh>
    <phoneticPr fontId="1"/>
  </si>
  <si>
    <r>
      <t>・氏名は、</t>
    </r>
    <r>
      <rPr>
        <b/>
        <sz val="11"/>
        <color rgb="FFFF0000"/>
        <rFont val="ＭＳ Ｐ明朝"/>
        <family val="1"/>
        <charset val="128"/>
      </rPr>
      <t>スペースを空けずに「漢字」</t>
    </r>
    <r>
      <rPr>
        <sz val="11"/>
        <color theme="1"/>
        <rFont val="ＭＳ Ｐ明朝"/>
        <family val="1"/>
        <charset val="128"/>
      </rPr>
      <t>で入力ください。</t>
    </r>
    <rPh sb="1" eb="3">
      <t>シメイ</t>
    </rPh>
    <rPh sb="10" eb="11">
      <t>ア</t>
    </rPh>
    <rPh sb="15" eb="17">
      <t>カンジ</t>
    </rPh>
    <rPh sb="19" eb="21">
      <t>ニュウリョク</t>
    </rPh>
    <phoneticPr fontId="1"/>
  </si>
  <si>
    <r>
      <t>・続柄は、</t>
    </r>
    <r>
      <rPr>
        <b/>
        <sz val="11"/>
        <color rgb="FFFF0000"/>
        <rFont val="ＭＳ Ｐ明朝"/>
        <family val="1"/>
        <charset val="128"/>
      </rPr>
      <t>本人：１　　家族：２</t>
    </r>
    <r>
      <rPr>
        <sz val="11"/>
        <color theme="1"/>
        <rFont val="ＭＳ Ｐ明朝"/>
        <family val="1"/>
        <charset val="128"/>
      </rPr>
      <t>　と入力ください。</t>
    </r>
    <rPh sb="1" eb="3">
      <t>ゾクガラ</t>
    </rPh>
    <rPh sb="5" eb="7">
      <t>ホンニン</t>
    </rPh>
    <rPh sb="11" eb="13">
      <t>カゾク</t>
    </rPh>
    <rPh sb="17" eb="19">
      <t>ニュウリョク</t>
    </rPh>
    <phoneticPr fontId="1"/>
  </si>
  <si>
    <t>貼　り　付　け　例 （A４）</t>
    <rPh sb="0" eb="1">
      <t>ハ</t>
    </rPh>
    <rPh sb="4" eb="5">
      <t>ツ</t>
    </rPh>
    <rPh sb="8" eb="9">
      <t>レイ</t>
    </rPh>
    <phoneticPr fontId="1"/>
  </si>
  <si>
    <t>請求手順</t>
    <rPh sb="0" eb="2">
      <t>セイキュウ</t>
    </rPh>
    <rPh sb="2" eb="4">
      <t>テジュン</t>
    </rPh>
    <phoneticPr fontId="1"/>
  </si>
  <si>
    <r>
      <t>１．シート「</t>
    </r>
    <r>
      <rPr>
        <b/>
        <sz val="12"/>
        <color rgb="FFFF0000"/>
        <rFont val="ＭＳ Ｐ明朝"/>
        <family val="1"/>
        <charset val="128"/>
      </rPr>
      <t>Ａ.請求書</t>
    </r>
    <r>
      <rPr>
        <sz val="12"/>
        <rFont val="ＭＳ Ｐ明朝"/>
        <family val="1"/>
        <charset val="128"/>
      </rPr>
      <t>」、「</t>
    </r>
    <r>
      <rPr>
        <b/>
        <sz val="12"/>
        <color rgb="FF0070C0"/>
        <rFont val="ＭＳ Ｐ明朝"/>
        <family val="1"/>
        <charset val="128"/>
      </rPr>
      <t>Ｂ.名簿</t>
    </r>
    <r>
      <rPr>
        <sz val="12"/>
        <rFont val="ＭＳ Ｐ明朝"/>
        <family val="1"/>
        <charset val="128"/>
      </rPr>
      <t>」、「</t>
    </r>
    <r>
      <rPr>
        <b/>
        <sz val="12"/>
        <color rgb="FF00B050"/>
        <rFont val="ＭＳ Ｐ明朝"/>
        <family val="1"/>
        <charset val="128"/>
      </rPr>
      <t>Ｃ.送付状</t>
    </r>
    <r>
      <rPr>
        <sz val="12"/>
        <rFont val="ＭＳ Ｐ明朝"/>
        <family val="1"/>
        <charset val="128"/>
      </rPr>
      <t>」を入力してください。</t>
    </r>
    <rPh sb="23" eb="26">
      <t>ソウフジョウ</t>
    </rPh>
    <rPh sb="28" eb="30">
      <t>ニュウリョク</t>
    </rPh>
    <phoneticPr fontId="1"/>
  </si>
  <si>
    <t>４．作成したファイルを、下記メールアドレスへ送信してください。</t>
    <phoneticPr fontId="1"/>
  </si>
  <si>
    <t xml:space="preserve">①令和2年10月1日～令和3年1月31日の期間に接種、かつ接種日当日に当組合の資格を有する方　　　　　　　　　　　 </t>
    <phoneticPr fontId="1"/>
  </si>
  <si>
    <t>②東振協契約医療機関にて当組合のインフルエンザ予防接種補助を利用していない方　　　　　　　　　　　</t>
    <rPh sb="1" eb="10">
      <t>トウシンキョウケイヤクイリョウキカン</t>
    </rPh>
    <rPh sb="12" eb="13">
      <t>トウ</t>
    </rPh>
    <rPh sb="13" eb="15">
      <t>クミアイ</t>
    </rPh>
    <rPh sb="23" eb="27">
      <t>ヨボウセッシュ</t>
    </rPh>
    <rPh sb="27" eb="29">
      <t>ホジョ</t>
    </rPh>
    <rPh sb="30" eb="32">
      <t>リヨウ</t>
    </rPh>
    <rPh sb="37" eb="38">
      <t>カタ</t>
    </rPh>
    <phoneticPr fontId="1"/>
  </si>
  <si>
    <r>
      <t>・</t>
    </r>
    <r>
      <rPr>
        <sz val="11"/>
        <color rgb="FFFF0000"/>
        <rFont val="HGP明朝B"/>
        <family val="1"/>
        <charset val="128"/>
      </rPr>
      <t>領収書と明細書は原本</t>
    </r>
    <r>
      <rPr>
        <sz val="11"/>
        <rFont val="HGP明朝B"/>
        <family val="1"/>
        <charset val="128"/>
      </rPr>
      <t>であることをご確認いただき、
　貼り付けてください。</t>
    </r>
    <rPh sb="9" eb="11">
      <t>ゲンポン</t>
    </rPh>
    <rPh sb="18" eb="20">
      <t>カクニン</t>
    </rPh>
    <rPh sb="27" eb="28">
      <t>ハ</t>
    </rPh>
    <rPh sb="29" eb="30">
      <t>ツ</t>
    </rPh>
    <phoneticPr fontId="1"/>
  </si>
  <si>
    <r>
      <t>・領収書が</t>
    </r>
    <r>
      <rPr>
        <sz val="11"/>
        <color rgb="FFFF0000"/>
        <rFont val="HGP明朝B"/>
        <family val="1"/>
        <charset val="128"/>
      </rPr>
      <t>レシート</t>
    </r>
    <r>
      <rPr>
        <sz val="11"/>
        <rFont val="HGP明朝B"/>
        <family val="1"/>
        <charset val="128"/>
      </rPr>
      <t>の場合や、</t>
    </r>
    <r>
      <rPr>
        <sz val="11"/>
        <color rgb="FFFF0000"/>
        <rFont val="HGP明朝B"/>
        <family val="1"/>
        <charset val="128"/>
      </rPr>
      <t>氏名の記載がない</t>
    </r>
    <r>
      <rPr>
        <sz val="11"/>
        <rFont val="HGP明朝B"/>
        <family val="1"/>
        <charset val="128"/>
      </rPr>
      <t>場合は</t>
    </r>
    <r>
      <rPr>
        <sz val="11"/>
        <color rgb="FFFF0000"/>
        <rFont val="HGP明朝B"/>
        <family val="1"/>
        <charset val="128"/>
      </rPr>
      <t xml:space="preserve">
　表面に保険証の記号番号・氏名</t>
    </r>
    <r>
      <rPr>
        <sz val="11"/>
        <rFont val="HGP明朝B"/>
        <family val="1"/>
        <charset val="128"/>
      </rPr>
      <t>をご記入ください。</t>
    </r>
    <rPh sb="10" eb="12">
      <t>バアイ</t>
    </rPh>
    <rPh sb="17" eb="19">
      <t>キサイ</t>
    </rPh>
    <rPh sb="27" eb="28">
      <t>オモテ</t>
    </rPh>
    <phoneticPr fontId="1"/>
  </si>
  <si>
    <r>
      <t>・貼り付けの際、</t>
    </r>
    <r>
      <rPr>
        <sz val="11"/>
        <color rgb="FFFF0000"/>
        <rFont val="HGP明朝B"/>
        <family val="1"/>
        <charset val="128"/>
      </rPr>
      <t>印字部分に糊付けしないように</t>
    </r>
    <r>
      <rPr>
        <sz val="11"/>
        <rFont val="HGP明朝B"/>
        <family val="1"/>
        <charset val="128"/>
      </rPr>
      <t xml:space="preserve">
　貼り付けてください。</t>
    </r>
    <phoneticPr fontId="1"/>
  </si>
  <si>
    <t>【領収書について】</t>
    <phoneticPr fontId="1"/>
  </si>
  <si>
    <r>
      <t>・</t>
    </r>
    <r>
      <rPr>
        <sz val="11"/>
        <color rgb="FFFF0000"/>
        <rFont val="HGP明朝B"/>
        <family val="1"/>
        <charset val="128"/>
      </rPr>
      <t>保険証の番号順</t>
    </r>
    <r>
      <rPr>
        <sz val="11"/>
        <rFont val="HGP明朝B"/>
        <family val="1"/>
        <charset val="128"/>
      </rPr>
      <t>に添付してください。</t>
    </r>
    <phoneticPr fontId="1"/>
  </si>
  <si>
    <r>
      <t>・領収書の枚数に応じて、添付シートを</t>
    </r>
    <r>
      <rPr>
        <sz val="11"/>
        <color rgb="FFFF0000"/>
        <rFont val="HGP明朝B"/>
        <family val="1"/>
        <charset val="128"/>
      </rPr>
      <t>複数枚に
　分けて</t>
    </r>
    <r>
      <rPr>
        <sz val="11"/>
        <rFont val="HGP明朝B"/>
        <family val="1"/>
        <charset val="128"/>
      </rPr>
      <t>添付してください。</t>
    </r>
    <phoneticPr fontId="1"/>
  </si>
  <si>
    <r>
      <t>・2回接種の場合、1回目と2回目</t>
    </r>
    <r>
      <rPr>
        <sz val="11"/>
        <color rgb="FFFF0000"/>
        <rFont val="HGP明朝B"/>
        <family val="1"/>
        <charset val="128"/>
      </rPr>
      <t>どちらか一方が対象</t>
    </r>
    <r>
      <rPr>
        <sz val="11"/>
        <rFont val="HGP明朝B"/>
        <family val="1"/>
        <charset val="128"/>
      </rPr>
      <t>と
　なります。</t>
    </r>
    <rPh sb="10" eb="11">
      <t>カイ</t>
    </rPh>
    <rPh sb="11" eb="12">
      <t>メ</t>
    </rPh>
    <rPh sb="15" eb="16">
      <t>メ</t>
    </rPh>
    <rPh sb="20" eb="22">
      <t>イッポウ</t>
    </rPh>
    <rPh sb="23" eb="25">
      <t>タイショウ</t>
    </rPh>
    <phoneticPr fontId="1"/>
  </si>
  <si>
    <t>インフルエンザ予防接種　領収書
送付状</t>
    <rPh sb="7" eb="9">
      <t>ヨボウ</t>
    </rPh>
    <rPh sb="9" eb="11">
      <t>セッシュ</t>
    </rPh>
    <rPh sb="12" eb="15">
      <t>リョウシュウショ</t>
    </rPh>
    <phoneticPr fontId="1"/>
  </si>
  <si>
    <r>
      <t>２．シート「</t>
    </r>
    <r>
      <rPr>
        <b/>
        <sz val="12"/>
        <color theme="9"/>
        <rFont val="ＭＳ Ｐ明朝"/>
        <family val="1"/>
        <charset val="128"/>
      </rPr>
      <t>Ｄ.貼付シート</t>
    </r>
    <r>
      <rPr>
        <sz val="12"/>
        <rFont val="ＭＳ Ｐ明朝"/>
        <family val="1"/>
        <charset val="128"/>
      </rPr>
      <t>」を印刷し、領収書と明細書の</t>
    </r>
    <r>
      <rPr>
        <u/>
        <sz val="12"/>
        <rFont val="ＭＳ Ｐ明朝"/>
        <family val="1"/>
        <charset val="128"/>
      </rPr>
      <t>原本</t>
    </r>
    <r>
      <rPr>
        <sz val="12"/>
        <rFont val="ＭＳ Ｐ明朝"/>
        <family val="1"/>
        <charset val="128"/>
      </rPr>
      <t>を貼り付けてください。</t>
    </r>
    <rPh sb="8" eb="10">
      <t>ハリツ</t>
    </rPh>
    <rPh sb="15" eb="17">
      <t>インサツ</t>
    </rPh>
    <rPh sb="19" eb="22">
      <t>リョウシュウショ</t>
    </rPh>
    <rPh sb="23" eb="26">
      <t>メイサイショ</t>
    </rPh>
    <rPh sb="27" eb="29">
      <t>ゲンポン</t>
    </rPh>
    <rPh sb="30" eb="31">
      <t>ハ</t>
    </rPh>
    <rPh sb="32" eb="33">
      <t>ツ</t>
    </rPh>
    <phoneticPr fontId="1"/>
  </si>
  <si>
    <t>・｢対象者｣以外の方が補助金を受けていたことが判明した場合は、後日費用を返還していただきます。</t>
    <rPh sb="2" eb="5">
      <t>タイショウシャ</t>
    </rPh>
    <rPh sb="6" eb="8">
      <t>イガイ</t>
    </rPh>
    <rPh sb="9" eb="10">
      <t>カタ</t>
    </rPh>
    <rPh sb="11" eb="14">
      <t>ホジョキン</t>
    </rPh>
    <rPh sb="15" eb="16">
      <t>ウ</t>
    </rPh>
    <rPh sb="23" eb="25">
      <t>ハンメイ</t>
    </rPh>
    <rPh sb="27" eb="29">
      <t>バアイ</t>
    </rPh>
    <rPh sb="31" eb="33">
      <t>ゴジツ</t>
    </rPh>
    <rPh sb="33" eb="35">
      <t>ヒヨウ</t>
    </rPh>
    <rPh sb="36" eb="38">
      <t>ヘンカン</t>
    </rPh>
    <phoneticPr fontId="1"/>
  </si>
  <si>
    <r>
      <t>・領収書は領収印があり、</t>
    </r>
    <r>
      <rPr>
        <sz val="11"/>
        <color rgb="FFFF0000"/>
        <rFont val="HGP明朝B"/>
        <family val="1"/>
        <charset val="128"/>
      </rPr>
      <t>予防接種を受けたことが明記
　されている原本</t>
    </r>
    <r>
      <rPr>
        <sz val="11"/>
        <rFont val="HGP明朝B"/>
        <family val="1"/>
        <charset val="128"/>
      </rPr>
      <t>に限ります。</t>
    </r>
    <phoneticPr fontId="1"/>
  </si>
  <si>
    <r>
      <t>３．「</t>
    </r>
    <r>
      <rPr>
        <b/>
        <sz val="12"/>
        <color rgb="FF00B050"/>
        <rFont val="ＭＳ Ｐ明朝"/>
        <family val="1"/>
        <charset val="128"/>
      </rPr>
      <t>Ｃ.送付状</t>
    </r>
    <r>
      <rPr>
        <sz val="12"/>
        <rFont val="ＭＳ Ｐ明朝"/>
        <family val="1"/>
        <charset val="128"/>
      </rPr>
      <t>」を印刷し、領収書等を添付した「</t>
    </r>
    <r>
      <rPr>
        <b/>
        <sz val="12"/>
        <color theme="9"/>
        <rFont val="ＭＳ Ｐ明朝"/>
        <family val="1"/>
        <charset val="128"/>
      </rPr>
      <t>Ｄ.貼付シート</t>
    </r>
    <r>
      <rPr>
        <sz val="12"/>
        <rFont val="ＭＳ Ｐ明朝"/>
        <family val="1"/>
        <charset val="128"/>
      </rPr>
      <t>」とともにご郵送ください。</t>
    </r>
    <rPh sb="10" eb="12">
      <t>インサツ</t>
    </rPh>
    <rPh sb="14" eb="17">
      <t>リョウシュウショ</t>
    </rPh>
    <rPh sb="17" eb="18">
      <t>トウ</t>
    </rPh>
    <rPh sb="19" eb="21">
      <t>テンプ</t>
    </rPh>
    <phoneticPr fontId="1"/>
  </si>
  <si>
    <r>
      <t>※領収書等を添付した「</t>
    </r>
    <r>
      <rPr>
        <b/>
        <sz val="16"/>
        <color theme="9"/>
        <rFont val="ＭＳ Ｐ明朝"/>
        <family val="1"/>
        <charset val="128"/>
      </rPr>
      <t>Ｄ.貼付シート</t>
    </r>
    <r>
      <rPr>
        <b/>
        <sz val="16"/>
        <rFont val="ＭＳ Ｐ明朝"/>
        <family val="1"/>
        <charset val="128"/>
      </rPr>
      <t>」とともにご郵送ください。</t>
    </r>
    <phoneticPr fontId="1"/>
  </si>
  <si>
    <t>【貼付シートについて】</t>
    <rPh sb="1" eb="3">
      <t>ハリツ</t>
    </rPh>
    <phoneticPr fontId="1"/>
  </si>
  <si>
    <t>※ご郵送ください。</t>
    <rPh sb="2" eb="4">
      <t>ユウソウ</t>
    </rPh>
    <phoneticPr fontId="1"/>
  </si>
  <si>
    <t>　　　　※ご郵送ください。</t>
    <rPh sb="6" eb="8">
      <t>ユウソウ</t>
    </rPh>
    <phoneticPr fontId="1"/>
  </si>
  <si>
    <t>健保　太郎</t>
    <phoneticPr fontId="1"/>
  </si>
  <si>
    <t>03-3984-××××</t>
    <phoneticPr fontId="1"/>
  </si>
  <si>
    <t>㈱　タケイディスプレイ</t>
    <phoneticPr fontId="1"/>
  </si>
  <si>
    <t>㈱　タケイディスプレイ</t>
    <phoneticPr fontId="1"/>
  </si>
  <si>
    <t>補助金額</t>
    <rPh sb="0" eb="2">
      <t>ホジョ</t>
    </rPh>
    <rPh sb="2" eb="4">
      <t>キンガク</t>
    </rPh>
    <phoneticPr fontId="37"/>
  </si>
  <si>
    <t>・補助金額は、健保への請求金額を入力ください。</t>
  </si>
  <si>
    <t>　例）接種料金３，９６０円（税込）の場合</t>
  </si>
  <si>
    <r>
      <t xml:space="preserve"> 　３，９６０円（接種金額）－</t>
    </r>
    <r>
      <rPr>
        <b/>
        <sz val="11"/>
        <color rgb="FFFF0000"/>
        <rFont val="ＭＳ Ｐ明朝"/>
        <family val="1"/>
        <charset val="128"/>
      </rPr>
      <t>２，０００円（補助金額）</t>
    </r>
    <r>
      <rPr>
        <sz val="11"/>
        <color theme="1"/>
        <rFont val="ＭＳ Ｐ明朝"/>
        <family val="1"/>
        <charset val="128"/>
      </rPr>
      <t>＝１，９６０円（自己負担額）</t>
    </r>
    <phoneticPr fontId="1"/>
  </si>
  <si>
    <t>・補助金額は、健保への請求金額を入力ください。</t>
    <phoneticPr fontId="1"/>
  </si>
  <si>
    <r>
      <t>・補助金は</t>
    </r>
    <r>
      <rPr>
        <u/>
        <sz val="11"/>
        <color theme="1"/>
        <rFont val="ＭＳ Ｐ明朝"/>
        <family val="1"/>
        <charset val="128"/>
      </rPr>
      <t>健保口へ後日振込み</t>
    </r>
    <r>
      <rPr>
        <sz val="11"/>
        <color theme="1"/>
        <rFont val="ＭＳ Ｐ明朝"/>
        <family val="1"/>
        <charset val="128"/>
      </rPr>
      <t>となります。</t>
    </r>
    <rPh sb="9" eb="11">
      <t>ゴジツ</t>
    </rPh>
    <phoneticPr fontId="1"/>
  </si>
  <si>
    <r>
      <t>・生年月日・接種日は、</t>
    </r>
    <r>
      <rPr>
        <b/>
        <sz val="11"/>
        <color rgb="FFFF0000"/>
        <rFont val="ＭＳ Ｐ明朝"/>
        <family val="1"/>
        <charset val="128"/>
      </rPr>
      <t>yyyy/mm/dd</t>
    </r>
    <r>
      <rPr>
        <sz val="11"/>
        <color theme="1"/>
        <rFont val="ＭＳ Ｐ明朝"/>
        <family val="1"/>
        <charset val="128"/>
      </rPr>
      <t>　と入力ください。例）2020/10/01</t>
    </r>
    <rPh sb="1" eb="3">
      <t>セイネン</t>
    </rPh>
    <rPh sb="3" eb="5">
      <t>ガッピ</t>
    </rPh>
    <rPh sb="6" eb="8">
      <t>セッシュ</t>
    </rPh>
    <rPh sb="8" eb="9">
      <t>ビ</t>
    </rPh>
    <rPh sb="23" eb="25">
      <t>ニュウリョク</t>
    </rPh>
    <rPh sb="30" eb="31">
      <t>レイ</t>
    </rPh>
    <phoneticPr fontId="1"/>
  </si>
  <si>
    <t>接種日　　　　　　　　　　　(西暦)</t>
    <rPh sb="0" eb="2">
      <t>セッシュ</t>
    </rPh>
    <rPh sb="2" eb="3">
      <t>ビ</t>
    </rPh>
    <rPh sb="15" eb="17">
      <t>セイレキ</t>
    </rPh>
    <phoneticPr fontId="37"/>
  </si>
  <si>
    <t>接種日　　　　　　　　　　(西暦)</t>
    <rPh sb="0" eb="2">
      <t>セッシュ</t>
    </rPh>
    <rPh sb="2" eb="3">
      <t>ビ</t>
    </rPh>
    <rPh sb="14" eb="16">
      <t>セイレキ</t>
    </rPh>
    <phoneticPr fontId="37"/>
  </si>
  <si>
    <r>
      <rPr>
        <b/>
        <sz val="18"/>
        <color rgb="FFFF0000"/>
        <rFont val="ＭＳ Ｐゴシック"/>
        <family val="3"/>
        <charset val="128"/>
      </rPr>
      <t>【接種対象者３０名以上】</t>
    </r>
    <r>
      <rPr>
        <sz val="12"/>
        <rFont val="ＭＳ Ｐゴシック"/>
        <family val="3"/>
        <charset val="128"/>
      </rPr>
      <t>　（３０名未満でもご利用可能です）</t>
    </r>
    <phoneticPr fontId="1"/>
  </si>
  <si>
    <r>
      <rPr>
        <b/>
        <sz val="18"/>
        <color rgb="FFFF0000"/>
        <rFont val="ＭＳ Ｐゴシック"/>
        <family val="3"/>
        <charset val="128"/>
      </rPr>
      <t>【接種対象者３０名以上】</t>
    </r>
    <r>
      <rPr>
        <sz val="18"/>
        <color theme="1"/>
        <rFont val="ＭＳ Ｐゴシック"/>
        <family val="3"/>
        <charset val="128"/>
      </rPr>
      <t>　</t>
    </r>
    <r>
      <rPr>
        <sz val="12"/>
        <color theme="1"/>
        <rFont val="ＭＳ Ｐゴシック"/>
        <family val="3"/>
        <charset val="128"/>
      </rPr>
      <t>（３０名未満でもご利用可能です）</t>
    </r>
    <phoneticPr fontId="1"/>
  </si>
  <si>
    <r>
      <t>【接種対象者３０名以上】</t>
    </r>
    <r>
      <rPr>
        <sz val="15"/>
        <rFont val="ＭＳ Ｐ明朝"/>
        <family val="1"/>
        <charset val="128"/>
      </rPr>
      <t>　</t>
    </r>
    <r>
      <rPr>
        <sz val="12"/>
        <rFont val="ＭＳ Ｐ明朝"/>
        <family val="1"/>
        <charset val="128"/>
      </rPr>
      <t>（３０名未満でもご利用可能です）</t>
    </r>
    <phoneticPr fontId="1"/>
  </si>
  <si>
    <r>
      <t>【接種対象者３０名以上】</t>
    </r>
    <r>
      <rPr>
        <sz val="12"/>
        <rFont val="ＭＳ Ｐ明朝"/>
        <family val="1"/>
        <charset val="128"/>
      </rPr>
      <t>　（３０名未満でもご利用可能です）</t>
    </r>
    <phoneticPr fontId="1"/>
  </si>
  <si>
    <r>
      <t>【接種対象者３０名以上】</t>
    </r>
    <r>
      <rPr>
        <sz val="12"/>
        <rFont val="ＭＳ Ｐ明朝"/>
        <family val="1"/>
        <charset val="128"/>
      </rPr>
      <t>　（３０名未満でもご利用可能です）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</si>
</sst>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lt;=999]000;[&lt;=9999]000\-00;000\-0000"/>
    <numFmt numFmtId="178" formatCode="[$-411]ggge&quot;年&quot;m&quot;月&quot;d&quot;日&quot;;@"/>
    <numFmt numFmtId="179" formatCode="0000"/>
    <numFmt numFmtId="180" formatCode="000"/>
    <numFmt numFmtId="181" formatCode="#,##0_ "/>
  </numFmts>
  <fonts count="74">
    <font>
      <sz val="11"/>
      <name val="ＭＳ Ｐゴシック"/>
      <family val="3"/>
      <charset val="128"/>
    </font>
    <font>
      <sz val="6"/>
      <name val="ＭＳ Ｐゴシック"/>
      <family val="3"/>
      <charset val="128"/>
    </font>
    <font>
      <sz val="10"/>
      <name val="ＭＳ Ｐ明朝"/>
      <family val="1"/>
      <charset val="128"/>
    </font>
    <font>
      <sz val="18"/>
      <name val="ＭＳ Ｐ明朝"/>
      <family val="1"/>
      <charset val="128"/>
    </font>
    <font>
      <u/>
      <sz val="10"/>
      <color indexed="12"/>
      <name val="ＭＳ Ｐゴシック"/>
      <family val="3"/>
      <charset val="128"/>
    </font>
    <font>
      <sz val="10"/>
      <name val="ＭＳ Ｐゴシック"/>
      <family val="3"/>
      <charset val="128"/>
    </font>
    <font>
      <sz val="12"/>
      <name val="ＭＳ Ｐ明朝"/>
      <family val="1"/>
      <charset val="128"/>
    </font>
    <font>
      <b/>
      <sz val="24"/>
      <color indexed="23"/>
      <name val="ＭＳ Ｐ明朝"/>
      <family val="1"/>
      <charset val="128"/>
    </font>
    <font>
      <b/>
      <sz val="14"/>
      <color theme="0" tint="-0.499984740745262"/>
      <name val="ＭＳ Ｐ明朝"/>
      <family val="1"/>
      <charset val="128"/>
    </font>
    <font>
      <sz val="12"/>
      <color indexed="23"/>
      <name val="ＭＳ Ｐ明朝"/>
      <family val="1"/>
      <charset val="128"/>
    </font>
    <font>
      <b/>
      <sz val="11"/>
      <color theme="0" tint="-0.499984740745262"/>
      <name val="ＭＳ Ｐ明朝"/>
      <family val="1"/>
      <charset val="128"/>
    </font>
    <font>
      <b/>
      <sz val="8"/>
      <color theme="0" tint="-0.499984740745262"/>
      <name val="ＭＳ Ｐ明朝"/>
      <family val="1"/>
      <charset val="128"/>
    </font>
    <font>
      <sz val="6"/>
      <name val="ＭＳ Ｐゴシック"/>
      <family val="2"/>
      <charset val="128"/>
      <scheme val="minor"/>
    </font>
    <font>
      <sz val="11"/>
      <name val="ＭＳ Ｐ明朝"/>
      <family val="1"/>
      <charset val="128"/>
    </font>
    <font>
      <b/>
      <sz val="12"/>
      <color indexed="23"/>
      <name val="ＭＳ Ｐ明朝"/>
      <family val="1"/>
      <charset val="128"/>
    </font>
    <font>
      <b/>
      <sz val="12"/>
      <color theme="0" tint="-0.499984740745262"/>
      <name val="ＭＳ Ｐ明朝"/>
      <family val="1"/>
      <charset val="128"/>
    </font>
    <font>
      <sz val="11"/>
      <name val="HGP明朝B"/>
      <family val="1"/>
      <charset val="128"/>
    </font>
    <font>
      <b/>
      <sz val="18"/>
      <color theme="1"/>
      <name val="ＭＳ Ｐゴシック"/>
      <family val="3"/>
      <charset val="128"/>
    </font>
    <font>
      <sz val="11"/>
      <color theme="1"/>
      <name val="ＭＳ Ｐ明朝"/>
      <family val="1"/>
      <charset val="128"/>
    </font>
    <font>
      <sz val="20"/>
      <color rgb="FFFF0000"/>
      <name val="ＭＳ Ｐ明朝"/>
      <family val="1"/>
      <charset val="128"/>
    </font>
    <font>
      <sz val="10"/>
      <color theme="1"/>
      <name val="ＭＳ Ｐ明朝"/>
      <family val="1"/>
      <charset val="128"/>
    </font>
    <font>
      <sz val="20"/>
      <color theme="1"/>
      <name val="ＭＳ Ｐ明朝"/>
      <family val="1"/>
      <charset val="128"/>
    </font>
    <font>
      <sz val="16"/>
      <color theme="1"/>
      <name val="ＭＳ Ｐ明朝"/>
      <family val="1"/>
      <charset val="128"/>
    </font>
    <font>
      <sz val="14"/>
      <color theme="1"/>
      <name val="ＭＳ Ｐ明朝"/>
      <family val="1"/>
      <charset val="128"/>
    </font>
    <font>
      <sz val="11"/>
      <color rgb="FFFF0000"/>
      <name val="ＭＳ Ｐ明朝"/>
      <family val="1"/>
      <charset val="128"/>
    </font>
    <font>
      <b/>
      <sz val="11"/>
      <color rgb="FFFF0000"/>
      <name val="ＭＳ Ｐ明朝"/>
      <family val="1"/>
      <charset val="128"/>
    </font>
    <font>
      <sz val="11"/>
      <color rgb="FFFF0000"/>
      <name val="HGP明朝B"/>
      <family val="1"/>
      <charset val="128"/>
    </font>
    <font>
      <sz val="16"/>
      <name val="ＭＳ Ｐ明朝"/>
      <family val="1"/>
      <charset val="128"/>
    </font>
    <font>
      <sz val="18"/>
      <color rgb="FFFF0000"/>
      <name val="ＭＳ Ｐ明朝"/>
      <family val="1"/>
      <charset val="128"/>
    </font>
    <font>
      <sz val="12"/>
      <color theme="1"/>
      <name val="ＭＳ Ｐ明朝"/>
      <family val="1"/>
      <charset val="128"/>
    </font>
    <font>
      <u/>
      <sz val="11"/>
      <color theme="1"/>
      <name val="ＭＳ Ｐ明朝"/>
      <family val="1"/>
      <charset val="128"/>
    </font>
    <font>
      <b/>
      <sz val="12"/>
      <color rgb="FFFF0000"/>
      <name val="ＭＳ Ｐ明朝"/>
      <family val="1"/>
      <charset val="128"/>
    </font>
    <font>
      <b/>
      <sz val="14"/>
      <color rgb="FFFF0000"/>
      <name val="ＭＳ Ｐ明朝"/>
      <family val="1"/>
      <charset val="128"/>
    </font>
    <font>
      <sz val="20"/>
      <color theme="0" tint="-4.9989318521683403E-2"/>
      <name val="ＭＳ Ｐ明朝"/>
      <family val="1"/>
      <charset val="128"/>
    </font>
    <font>
      <sz val="18"/>
      <color theme="1"/>
      <name val="ＭＳ Ｐ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b/>
      <sz val="9"/>
      <color indexed="81"/>
      <name val="MS P ゴシック"/>
      <family val="3"/>
      <charset val="128"/>
    </font>
    <font>
      <b/>
      <sz val="12"/>
      <color indexed="81"/>
      <name val="MS P ゴシック"/>
      <family val="3"/>
      <charset val="128"/>
    </font>
    <font>
      <b/>
      <sz val="14"/>
      <color indexed="81"/>
      <name val="MS P ゴシック"/>
      <family val="3"/>
      <charset val="128"/>
    </font>
    <font>
      <sz val="20"/>
      <name val="ＭＳ Ｐ明朝"/>
      <family val="1"/>
      <charset val="128"/>
    </font>
    <font>
      <b/>
      <sz val="18"/>
      <color rgb="FFFF0000"/>
      <name val="ＭＳ Ｐゴシック"/>
      <family val="3"/>
      <charset val="128"/>
    </font>
    <font>
      <b/>
      <sz val="18"/>
      <name val="ＭＳ Ｐ明朝"/>
      <family val="1"/>
      <charset val="128"/>
    </font>
    <font>
      <sz val="14"/>
      <name val="ＭＳ Ｐ明朝"/>
      <family val="1"/>
      <charset val="128"/>
    </font>
    <font>
      <b/>
      <sz val="24"/>
      <name val="ＭＳ Ｐ明朝"/>
      <family val="1"/>
      <charset val="128"/>
    </font>
    <font>
      <b/>
      <sz val="16"/>
      <color theme="0" tint="-0.499984740745262"/>
      <name val="ＭＳ Ｐ明朝"/>
      <family val="1"/>
      <charset val="128"/>
    </font>
    <font>
      <b/>
      <sz val="14"/>
      <color rgb="FF0070C0"/>
      <name val="ＭＳ Ｐ明朝"/>
      <family val="1"/>
      <charset val="128"/>
    </font>
    <font>
      <b/>
      <sz val="14"/>
      <name val="ＭＳ Ｐ明朝"/>
      <family val="1"/>
      <charset val="128"/>
    </font>
    <font>
      <sz val="9.5"/>
      <color theme="1"/>
      <name val="ＭＳ Ｐ明朝"/>
      <family val="1"/>
      <charset val="128"/>
    </font>
    <font>
      <b/>
      <sz val="12"/>
      <color rgb="FF0070C0"/>
      <name val="ＭＳ Ｐ明朝"/>
      <family val="1"/>
      <charset val="128"/>
    </font>
    <font>
      <b/>
      <sz val="12"/>
      <color rgb="FF00B050"/>
      <name val="ＭＳ Ｐ明朝"/>
      <family val="1"/>
      <charset val="128"/>
    </font>
    <font>
      <b/>
      <sz val="12"/>
      <color theme="9"/>
      <name val="ＭＳ Ｐ明朝"/>
      <family val="1"/>
      <charset val="128"/>
    </font>
    <font>
      <b/>
      <sz val="16"/>
      <name val="ＭＳ Ｐ明朝"/>
      <family val="1"/>
      <charset val="128"/>
    </font>
    <font>
      <b/>
      <sz val="20"/>
      <name val="ＭＳ Ｐ明朝"/>
      <family val="1"/>
      <charset val="128"/>
    </font>
    <font>
      <sz val="8"/>
      <color theme="1"/>
      <name val="ＭＳ Ｐ明朝"/>
      <family val="1"/>
      <charset val="128"/>
    </font>
    <font>
      <sz val="14"/>
      <color rgb="FF0070C0"/>
      <name val="ＭＳ Ｐ明朝"/>
      <family val="1"/>
      <charset val="128"/>
    </font>
    <font>
      <sz val="10.5"/>
      <name val="游明朝"/>
      <family val="1"/>
      <charset val="128"/>
    </font>
    <font>
      <b/>
      <sz val="11"/>
      <name val="ＭＳ Ｐ明朝"/>
      <family val="1"/>
      <charset val="128"/>
    </font>
    <font>
      <b/>
      <sz val="11"/>
      <color theme="1"/>
      <name val="ＭＳ Ｐ明朝"/>
      <family val="1"/>
      <charset val="128"/>
    </font>
    <font>
      <b/>
      <sz val="10"/>
      <color rgb="FF0070C0"/>
      <name val="ＭＳ Ｐ明朝"/>
      <family val="1"/>
      <charset val="128"/>
    </font>
    <font>
      <b/>
      <sz val="18"/>
      <color rgb="FFFF0000"/>
      <name val="ＭＳ Ｐ明朝"/>
      <family val="1"/>
      <charset val="128"/>
    </font>
    <font>
      <u/>
      <sz val="12"/>
      <name val="ＭＳ Ｐ明朝"/>
      <family val="1"/>
      <charset val="128"/>
    </font>
    <font>
      <sz val="14"/>
      <name val="HGP明朝B"/>
      <family val="1"/>
      <charset val="128"/>
    </font>
    <font>
      <b/>
      <sz val="26"/>
      <name val="ＭＳ Ｐ明朝"/>
      <family val="1"/>
      <charset val="128"/>
    </font>
    <font>
      <b/>
      <sz val="16"/>
      <color theme="9"/>
      <name val="ＭＳ Ｐ明朝"/>
      <family val="1"/>
      <charset val="128"/>
    </font>
    <font>
      <b/>
      <sz val="15"/>
      <color rgb="FFFF0000"/>
      <name val="ＭＳ Ｐ明朝"/>
      <family val="1"/>
      <charset val="128"/>
    </font>
    <font>
      <b/>
      <sz val="15"/>
      <name val="ＭＳ Ｐ明朝"/>
      <family val="1"/>
      <charset val="128"/>
    </font>
    <font>
      <b/>
      <sz val="13"/>
      <color rgb="FFFF0000"/>
      <name val="ＭＳ Ｐ明朝"/>
      <family val="1"/>
      <charset val="128"/>
    </font>
    <font>
      <sz val="14"/>
      <color rgb="FFFF0000"/>
      <name val="ＭＳ Ｐ明朝"/>
      <family val="1"/>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5"/>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DashDot">
        <color theme="0" tint="-0.499984740745262"/>
      </left>
      <right/>
      <top style="mediumDashDot">
        <color theme="0" tint="-0.499984740745262"/>
      </top>
      <bottom/>
      <diagonal/>
    </border>
    <border>
      <left/>
      <right/>
      <top style="mediumDashDot">
        <color theme="0" tint="-0.499984740745262"/>
      </top>
      <bottom/>
      <diagonal/>
    </border>
    <border>
      <left/>
      <right style="mediumDashDot">
        <color theme="0" tint="-0.499984740745262"/>
      </right>
      <top style="mediumDashDot">
        <color theme="0" tint="-0.499984740745262"/>
      </top>
      <bottom/>
      <diagonal/>
    </border>
    <border>
      <left style="mediumDashDot">
        <color theme="0" tint="-0.499984740745262"/>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DashDot">
        <color theme="0" tint="-0.499984740745262"/>
      </right>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dashDotDot">
        <color theme="0" tint="-0.499984740745262"/>
      </bottom>
      <diagonal/>
    </border>
    <border>
      <left style="medium">
        <color theme="0" tint="-0.499984740745262"/>
      </left>
      <right style="medium">
        <color theme="0" tint="-0.499984740745262"/>
      </right>
      <top style="dashDotDot">
        <color theme="0" tint="-0.499984740745262"/>
      </top>
      <bottom style="dashDotDot">
        <color theme="0" tint="-0.499984740745262"/>
      </bottom>
      <diagonal/>
    </border>
    <border>
      <left style="medium">
        <color theme="0" tint="-0.499984740745262"/>
      </left>
      <right style="medium">
        <color theme="0" tint="-0.499984740745262"/>
      </right>
      <top style="dashDotDot">
        <color theme="0" tint="-0.499984740745262"/>
      </top>
      <bottom style="medium">
        <color theme="0" tint="-0.499984740745262"/>
      </bottom>
      <diagonal/>
    </border>
    <border>
      <left style="mediumDashDot">
        <color theme="0" tint="-0.499984740745262"/>
      </left>
      <right/>
      <top/>
      <bottom style="mediumDashDot">
        <color theme="0" tint="-0.499984740745262"/>
      </bottom>
      <diagonal/>
    </border>
    <border>
      <left/>
      <right/>
      <top/>
      <bottom style="mediumDashDot">
        <color theme="0" tint="-0.499984740745262"/>
      </bottom>
      <diagonal/>
    </border>
    <border>
      <left/>
      <right style="mediumDashDot">
        <color theme="0" tint="-0.499984740745262"/>
      </right>
      <top/>
      <bottom style="mediumDashDot">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diagonalUp="1">
      <left style="mediumDashDot">
        <color theme="0" tint="-0.499984740745262"/>
      </left>
      <right/>
      <top style="mediumDashDot">
        <color theme="0" tint="-0.499984740745262"/>
      </top>
      <bottom/>
      <diagonal style="mediumDashDot">
        <color theme="0" tint="-0.499984740745262"/>
      </diagonal>
    </border>
    <border diagonalUp="1">
      <left/>
      <right/>
      <top style="mediumDashDot">
        <color theme="0" tint="-0.499984740745262"/>
      </top>
      <bottom/>
      <diagonal style="mediumDashDot">
        <color theme="0" tint="-0.499984740745262"/>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double">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indexed="64"/>
      </left>
      <right/>
      <top style="thin">
        <color indexed="64"/>
      </top>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s>
  <cellStyleXfs count="5">
    <xf numFmtId="0" fontId="0" fillId="0" borderId="0"/>
    <xf numFmtId="0" fontId="4" fillId="0" borderId="0" applyNumberFormat="0" applyFill="0" applyBorder="0" applyAlignment="0" applyProtection="0"/>
    <xf numFmtId="0" fontId="5" fillId="0" borderId="0"/>
    <xf numFmtId="0" fontId="35" fillId="0" borderId="0">
      <alignment vertical="center"/>
    </xf>
    <xf numFmtId="0" fontId="36" fillId="0" borderId="0"/>
  </cellStyleXfs>
  <cellXfs count="339">
    <xf numFmtId="0" fontId="0" fillId="0" borderId="0" xfId="0"/>
    <xf numFmtId="0" fontId="6" fillId="0" borderId="0" xfId="0" applyFont="1"/>
    <xf numFmtId="0" fontId="6" fillId="0" borderId="9" xfId="0" applyNumberFormat="1" applyFont="1" applyBorder="1" applyAlignment="1">
      <alignment vertical="center"/>
    </xf>
    <xf numFmtId="0" fontId="9" fillId="0" borderId="0" xfId="0" applyNumberFormat="1" applyFont="1" applyBorder="1" applyAlignment="1">
      <alignment vertical="center"/>
    </xf>
    <xf numFmtId="0" fontId="9" fillId="0" borderId="12" xfId="0" applyNumberFormat="1" applyFont="1" applyBorder="1" applyAlignment="1">
      <alignment vertical="center"/>
    </xf>
    <xf numFmtId="0" fontId="10" fillId="0" borderId="19" xfId="0" applyNumberFormat="1" applyFont="1" applyFill="1" applyBorder="1" applyAlignment="1">
      <alignment vertical="center" shrinkToFit="1"/>
    </xf>
    <xf numFmtId="0" fontId="10" fillId="0" borderId="21" xfId="0" applyNumberFormat="1" applyFont="1" applyFill="1" applyBorder="1" applyAlignment="1">
      <alignment vertical="center" shrinkToFit="1"/>
    </xf>
    <xf numFmtId="178" fontId="10" fillId="0" borderId="21" xfId="0" applyNumberFormat="1" applyFont="1" applyFill="1" applyBorder="1" applyAlignment="1">
      <alignment vertical="center" shrinkToFit="1"/>
    </xf>
    <xf numFmtId="0" fontId="6" fillId="0" borderId="0" xfId="0" applyFont="1" applyBorder="1"/>
    <xf numFmtId="0" fontId="11" fillId="0" borderId="20" xfId="0" applyFont="1" applyBorder="1" applyAlignment="1">
      <alignment horizontal="center" vertical="center" shrinkToFit="1"/>
    </xf>
    <xf numFmtId="0" fontId="9" fillId="0" borderId="19" xfId="0" applyNumberFormat="1" applyFont="1" applyBorder="1" applyAlignment="1">
      <alignment vertical="center"/>
    </xf>
    <xf numFmtId="0" fontId="11" fillId="0" borderId="0" xfId="0" applyFont="1" applyBorder="1" applyAlignment="1">
      <alignment horizontal="center" vertical="center" shrinkToFit="1"/>
    </xf>
    <xf numFmtId="0" fontId="6" fillId="0" borderId="16" xfId="0" applyFont="1" applyFill="1" applyBorder="1"/>
    <xf numFmtId="0" fontId="6" fillId="0" borderId="18" xfId="0" applyFont="1" applyFill="1" applyBorder="1"/>
    <xf numFmtId="0" fontId="8" fillId="0" borderId="19" xfId="0" applyFont="1" applyBorder="1" applyAlignment="1">
      <alignment vertical="center"/>
    </xf>
    <xf numFmtId="0" fontId="6" fillId="0" borderId="21" xfId="0" applyFont="1" applyBorder="1"/>
    <xf numFmtId="0" fontId="11" fillId="0" borderId="9" xfId="0" applyNumberFormat="1"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horizontal="center" vertical="center"/>
    </xf>
    <xf numFmtId="0" fontId="11" fillId="0" borderId="0" xfId="0" applyFont="1" applyAlignment="1">
      <alignment vertical="center"/>
    </xf>
    <xf numFmtId="0" fontId="11" fillId="0" borderId="32" xfId="0" applyFont="1" applyBorder="1" applyAlignment="1">
      <alignment vertical="center"/>
    </xf>
    <xf numFmtId="0" fontId="11" fillId="0" borderId="21" xfId="0" applyFont="1" applyBorder="1" applyAlignment="1">
      <alignment vertical="center"/>
    </xf>
    <xf numFmtId="0" fontId="11" fillId="0" borderId="12" xfId="0" applyNumberFormat="1" applyFont="1" applyBorder="1" applyAlignment="1">
      <alignment vertical="center"/>
    </xf>
    <xf numFmtId="0" fontId="6" fillId="0" borderId="19" xfId="0" applyFont="1" applyBorder="1"/>
    <xf numFmtId="0" fontId="6" fillId="0" borderId="12" xfId="0" applyFont="1" applyBorder="1"/>
    <xf numFmtId="0" fontId="11" fillId="0" borderId="36" xfId="0" applyFont="1" applyBorder="1" applyAlignment="1">
      <alignment vertical="center"/>
    </xf>
    <xf numFmtId="0" fontId="6" fillId="0" borderId="0" xfId="0" applyNumberFormat="1" applyFont="1" applyBorder="1" applyAlignment="1">
      <alignment vertical="center"/>
    </xf>
    <xf numFmtId="0" fontId="9" fillId="0" borderId="18" xfId="0" applyNumberFormat="1" applyFont="1" applyBorder="1" applyAlignment="1">
      <alignment vertical="center"/>
    </xf>
    <xf numFmtId="0" fontId="6" fillId="0" borderId="9" xfId="0" applyFont="1" applyBorder="1"/>
    <xf numFmtId="0" fontId="6" fillId="0" borderId="29" xfId="0" applyFont="1" applyBorder="1"/>
    <xf numFmtId="0" fontId="6" fillId="0" borderId="30" xfId="0" applyFont="1" applyBorder="1"/>
    <xf numFmtId="0" fontId="13" fillId="0" borderId="30" xfId="0" applyFont="1" applyBorder="1" applyAlignment="1">
      <alignment vertical="center"/>
    </xf>
    <xf numFmtId="0" fontId="9" fillId="0" borderId="21" xfId="0" applyNumberFormat="1" applyFont="1" applyBorder="1" applyAlignment="1">
      <alignment vertical="center"/>
    </xf>
    <xf numFmtId="0" fontId="6" fillId="0" borderId="18" xfId="0" applyFont="1" applyBorder="1"/>
    <xf numFmtId="0" fontId="9" fillId="0" borderId="29" xfId="0" applyNumberFormat="1" applyFont="1" applyBorder="1" applyAlignment="1">
      <alignment vertical="center"/>
    </xf>
    <xf numFmtId="0" fontId="9" fillId="0" borderId="30" xfId="0" applyNumberFormat="1" applyFont="1" applyBorder="1" applyAlignment="1">
      <alignment vertical="center"/>
    </xf>
    <xf numFmtId="0" fontId="6" fillId="0" borderId="31" xfId="0" applyFont="1" applyBorder="1"/>
    <xf numFmtId="0" fontId="6" fillId="0" borderId="12" xfId="0" applyNumberFormat="1" applyFont="1" applyBorder="1" applyAlignment="1">
      <alignment vertical="center"/>
    </xf>
    <xf numFmtId="0" fontId="6" fillId="0" borderId="29" xfId="0" applyNumberFormat="1" applyFont="1" applyBorder="1" applyAlignment="1">
      <alignment vertical="center"/>
    </xf>
    <xf numFmtId="0" fontId="6" fillId="0" borderId="30" xfId="0" applyNumberFormat="1" applyFont="1" applyBorder="1" applyAlignment="1">
      <alignment vertical="center"/>
    </xf>
    <xf numFmtId="0" fontId="6" fillId="0" borderId="31" xfId="0" applyNumberFormat="1" applyFont="1" applyBorder="1" applyAlignment="1">
      <alignment vertical="center"/>
    </xf>
    <xf numFmtId="0" fontId="18" fillId="0" borderId="0" xfId="0" applyNumberFormat="1" applyFont="1" applyBorder="1" applyAlignment="1" applyProtection="1">
      <alignment vertical="center"/>
    </xf>
    <xf numFmtId="0" fontId="18"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8" fillId="0" borderId="2" xfId="0" applyNumberFormat="1" applyFont="1" applyFill="1" applyBorder="1" applyAlignment="1" applyProtection="1">
      <alignment horizontal="distributed" vertical="center" justifyLastLine="1"/>
    </xf>
    <xf numFmtId="0" fontId="18" fillId="0" borderId="2" xfId="0" applyNumberFormat="1" applyFont="1" applyFill="1" applyBorder="1" applyAlignment="1" applyProtection="1">
      <alignment horizontal="center" vertical="center" shrinkToFit="1"/>
    </xf>
    <xf numFmtId="0" fontId="18" fillId="0" borderId="7" xfId="0" applyNumberFormat="1" applyFont="1" applyFill="1" applyBorder="1" applyAlignment="1" applyProtection="1">
      <alignment horizontal="center" vertical="center" shrinkToFit="1"/>
    </xf>
    <xf numFmtId="176" fontId="22" fillId="0" borderId="7" xfId="0" applyNumberFormat="1" applyFont="1" applyFill="1" applyBorder="1" applyAlignment="1" applyProtection="1">
      <alignment horizontal="center" vertical="center" shrinkToFit="1"/>
    </xf>
    <xf numFmtId="0" fontId="18" fillId="0" borderId="3" xfId="0" applyNumberFormat="1" applyFont="1" applyFill="1" applyBorder="1" applyAlignment="1" applyProtection="1">
      <alignment horizontal="center" vertical="center" shrinkToFit="1"/>
    </xf>
    <xf numFmtId="0" fontId="18" fillId="0" borderId="42" xfId="0" applyNumberFormat="1" applyFont="1" applyFill="1" applyBorder="1" applyAlignment="1" applyProtection="1">
      <alignment horizontal="center" vertical="center" shrinkToFit="1"/>
    </xf>
    <xf numFmtId="176" fontId="22" fillId="0" borderId="42" xfId="0" applyNumberFormat="1" applyFont="1" applyFill="1" applyBorder="1" applyAlignment="1" applyProtection="1">
      <alignment horizontal="center" vertical="center" shrinkToFit="1"/>
    </xf>
    <xf numFmtId="0" fontId="18" fillId="0" borderId="43" xfId="0" applyNumberFormat="1" applyFont="1" applyFill="1" applyBorder="1" applyAlignment="1" applyProtection="1">
      <alignment horizontal="right"/>
    </xf>
    <xf numFmtId="0" fontId="18" fillId="0" borderId="0" xfId="0" applyNumberFormat="1" applyFont="1" applyFill="1" applyBorder="1" applyAlignment="1" applyProtection="1">
      <alignment horizontal="center" vertical="center"/>
    </xf>
    <xf numFmtId="0" fontId="18" fillId="0" borderId="12"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177" fontId="20" fillId="0" borderId="0" xfId="0" applyNumberFormat="1" applyFont="1" applyFill="1" applyBorder="1" applyAlignment="1" applyProtection="1">
      <alignment horizontal="center" vertical="center" shrinkToFit="1"/>
    </xf>
    <xf numFmtId="0" fontId="3" fillId="0" borderId="9" xfId="0" applyFont="1" applyBorder="1"/>
    <xf numFmtId="0" fontId="41" fillId="0" borderId="9" xfId="0" applyFont="1" applyBorder="1" applyAlignment="1">
      <alignment vertical="center"/>
    </xf>
    <xf numFmtId="0" fontId="3" fillId="0" borderId="0" xfId="0" applyFont="1" applyBorder="1"/>
    <xf numFmtId="0" fontId="3" fillId="0" borderId="12" xfId="0" applyFont="1" applyBorder="1"/>
    <xf numFmtId="0" fontId="3" fillId="0" borderId="10" xfId="0" applyFont="1" applyBorder="1"/>
    <xf numFmtId="0" fontId="3" fillId="0" borderId="1" xfId="0" applyFont="1" applyBorder="1"/>
    <xf numFmtId="0" fontId="3" fillId="0" borderId="11" xfId="0" applyFont="1" applyBorder="1"/>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9" xfId="0" applyFont="1" applyBorder="1" applyAlignment="1">
      <alignment vertical="center"/>
    </xf>
    <xf numFmtId="0" fontId="44" fillId="0" borderId="0" xfId="0" applyFont="1" applyBorder="1" applyAlignment="1">
      <alignment horizontal="left" vertical="center"/>
    </xf>
    <xf numFmtId="0" fontId="44" fillId="0" borderId="12" xfId="0" applyFont="1" applyBorder="1" applyAlignment="1">
      <alignment horizontal="left" vertical="center"/>
    </xf>
    <xf numFmtId="0" fontId="13" fillId="0" borderId="0" xfId="0" applyNumberFormat="1" applyFont="1" applyBorder="1" applyAlignment="1" applyProtection="1">
      <alignment vertical="center"/>
    </xf>
    <xf numFmtId="0" fontId="18" fillId="0" borderId="0" xfId="0" applyNumberFormat="1" applyFont="1" applyBorder="1" applyAlignment="1" applyProtection="1">
      <alignment horizontal="center" vertical="center"/>
    </xf>
    <xf numFmtId="0" fontId="18" fillId="0" borderId="2" xfId="0" applyNumberFormat="1" applyFont="1" applyFill="1" applyBorder="1" applyAlignment="1" applyProtection="1">
      <alignment vertical="center" justifyLastLine="1"/>
    </xf>
    <xf numFmtId="0" fontId="18" fillId="0" borderId="39" xfId="0" applyNumberFormat="1" applyFont="1" applyFill="1" applyBorder="1" applyAlignment="1" applyProtection="1">
      <alignment horizontal="center" justifyLastLine="1"/>
    </xf>
    <xf numFmtId="0" fontId="18" fillId="0" borderId="5" xfId="0" applyNumberFormat="1" applyFont="1" applyFill="1" applyBorder="1" applyAlignment="1" applyProtection="1">
      <alignment horizontal="center" shrinkToFit="1"/>
    </xf>
    <xf numFmtId="0" fontId="18" fillId="0" borderId="13" xfId="0" applyNumberFormat="1" applyFont="1" applyFill="1" applyBorder="1" applyAlignment="1" applyProtection="1">
      <alignment horizontal="center" shrinkToFit="1"/>
    </xf>
    <xf numFmtId="0" fontId="18" fillId="0" borderId="6" xfId="0" applyNumberFormat="1" applyFont="1" applyFill="1" applyBorder="1" applyAlignment="1" applyProtection="1">
      <alignment horizontal="center"/>
    </xf>
    <xf numFmtId="0" fontId="18" fillId="0" borderId="6" xfId="0" applyNumberFormat="1" applyFont="1" applyFill="1" applyBorder="1" applyAlignment="1" applyProtection="1">
      <alignment horizontal="center" shrinkToFit="1"/>
    </xf>
    <xf numFmtId="0" fontId="18" fillId="0" borderId="15" xfId="0" applyNumberFormat="1" applyFont="1" applyFill="1" applyBorder="1" applyAlignment="1" applyProtection="1">
      <alignment horizontal="center" shrinkToFit="1"/>
    </xf>
    <xf numFmtId="0" fontId="18" fillId="0" borderId="7" xfId="0" applyNumberFormat="1" applyFont="1" applyFill="1" applyBorder="1" applyAlignment="1" applyProtection="1">
      <alignment horizontal="center" vertical="center" justifyLastLine="1"/>
    </xf>
    <xf numFmtId="0" fontId="29" fillId="0" borderId="0" xfId="0" applyNumberFormat="1" applyFont="1" applyBorder="1" applyAlignment="1" applyProtection="1">
      <alignment horizontal="center" vertical="center"/>
    </xf>
    <xf numFmtId="0" fontId="29" fillId="0" borderId="0" xfId="0" applyNumberFormat="1" applyFont="1" applyBorder="1" applyAlignment="1" applyProtection="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27" fillId="0" borderId="12" xfId="0" applyFont="1" applyBorder="1" applyAlignment="1">
      <alignment vertical="center"/>
    </xf>
    <xf numFmtId="0" fontId="27" fillId="0" borderId="12" xfId="0" applyFont="1" applyBorder="1" applyAlignment="1">
      <alignment vertical="center" shrinkToFit="1"/>
    </xf>
    <xf numFmtId="0" fontId="11" fillId="4" borderId="35" xfId="0" applyFont="1" applyFill="1" applyBorder="1" applyAlignment="1">
      <alignment vertical="center"/>
    </xf>
    <xf numFmtId="0" fontId="11" fillId="4" borderId="33" xfId="0" applyFont="1" applyFill="1" applyBorder="1" applyAlignment="1">
      <alignment vertical="center"/>
    </xf>
    <xf numFmtId="0" fontId="11" fillId="4" borderId="34" xfId="0" applyFont="1" applyFill="1" applyBorder="1" applyAlignment="1">
      <alignment vertical="center"/>
    </xf>
    <xf numFmtId="0" fontId="18" fillId="0" borderId="0" xfId="0" applyNumberFormat="1" applyFont="1" applyBorder="1" applyAlignment="1" applyProtection="1"/>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18" fillId="0" borderId="0" xfId="0" applyNumberFormat="1" applyFont="1" applyBorder="1" applyAlignment="1" applyProtection="1">
      <alignment horizontal="center" vertical="center"/>
    </xf>
    <xf numFmtId="0" fontId="6" fillId="0" borderId="0" xfId="0" applyNumberFormat="1" applyFont="1" applyBorder="1" applyAlignment="1" applyProtection="1">
      <alignment horizontal="left" vertical="center"/>
    </xf>
    <xf numFmtId="0" fontId="27" fillId="0" borderId="0" xfId="0" applyFont="1" applyBorder="1" applyAlignment="1">
      <alignment horizontal="left" vertical="center"/>
    </xf>
    <xf numFmtId="0" fontId="18" fillId="0" borderId="0" xfId="0" applyNumberFormat="1" applyFont="1" applyBorder="1" applyAlignment="1" applyProtection="1">
      <alignment horizontal="center" vertical="center"/>
    </xf>
    <xf numFmtId="0" fontId="11" fillId="0" borderId="20" xfId="0" applyFont="1" applyBorder="1" applyAlignment="1">
      <alignment horizontal="center" vertical="center"/>
    </xf>
    <xf numFmtId="0" fontId="11" fillId="0" borderId="20" xfId="0" applyFont="1" applyBorder="1" applyAlignment="1">
      <alignment vertical="center"/>
    </xf>
    <xf numFmtId="0" fontId="11" fillId="0" borderId="32" xfId="0" applyFont="1" applyBorder="1" applyAlignment="1">
      <alignment horizontal="center" vertical="center"/>
    </xf>
    <xf numFmtId="0" fontId="11" fillId="4" borderId="20" xfId="0" applyFont="1" applyFill="1" applyBorder="1" applyAlignment="1">
      <alignment vertical="center"/>
    </xf>
    <xf numFmtId="0" fontId="11" fillId="0" borderId="0" xfId="0" applyNumberFormat="1" applyFont="1" applyFill="1" applyBorder="1" applyAlignment="1">
      <alignment horizontal="center" vertical="center" shrinkToFit="1"/>
    </xf>
    <xf numFmtId="0" fontId="11" fillId="0" borderId="20" xfId="0" applyNumberFormat="1" applyFont="1" applyFill="1" applyBorder="1" applyAlignment="1">
      <alignment horizontal="center" vertical="center" shrinkToFit="1"/>
    </xf>
    <xf numFmtId="0" fontId="11" fillId="0" borderId="20" xfId="0" applyNumberFormat="1" applyFont="1" applyBorder="1" applyAlignment="1">
      <alignment horizontal="center" vertical="center" shrinkToFit="1"/>
    </xf>
    <xf numFmtId="0" fontId="27" fillId="0" borderId="0" xfId="0" applyFont="1" applyBorder="1" applyAlignment="1">
      <alignment vertical="center" shrinkToFit="1"/>
    </xf>
    <xf numFmtId="0" fontId="57" fillId="0" borderId="0" xfId="0" applyFont="1" applyAlignment="1">
      <alignment horizontal="justify" vertical="center"/>
    </xf>
    <xf numFmtId="0" fontId="7" fillId="0" borderId="14" xfId="0" applyNumberFormat="1" applyFont="1" applyBorder="1" applyAlignment="1">
      <alignment vertical="center"/>
    </xf>
    <xf numFmtId="0" fontId="7" fillId="0" borderId="13" xfId="0" applyNumberFormat="1" applyFont="1" applyBorder="1" applyAlignment="1">
      <alignment vertical="center"/>
    </xf>
    <xf numFmtId="0" fontId="7" fillId="0" borderId="15" xfId="0" applyNumberFormat="1" applyFont="1" applyBorder="1" applyAlignment="1">
      <alignment vertical="center"/>
    </xf>
    <xf numFmtId="0" fontId="2" fillId="0" borderId="0" xfId="3" applyNumberFormat="1" applyFont="1" applyBorder="1" applyAlignment="1" applyProtection="1">
      <alignment vertical="center"/>
    </xf>
    <xf numFmtId="0" fontId="18" fillId="0" borderId="0" xfId="4" applyFont="1" applyAlignment="1">
      <alignment horizontal="center" vertical="center"/>
    </xf>
    <xf numFmtId="0" fontId="18" fillId="0" borderId="2" xfId="4" applyFont="1" applyBorder="1" applyAlignment="1">
      <alignment horizontal="center" vertical="center"/>
    </xf>
    <xf numFmtId="0" fontId="18" fillId="2" borderId="2" xfId="4" applyFont="1" applyFill="1" applyBorder="1" applyAlignment="1" applyProtection="1">
      <alignment horizontal="center" vertical="center"/>
      <protection locked="0"/>
    </xf>
    <xf numFmtId="14" fontId="18" fillId="2" borderId="2" xfId="4" applyNumberFormat="1" applyFont="1" applyFill="1" applyBorder="1" applyAlignment="1" applyProtection="1">
      <alignment horizontal="center" vertical="center"/>
      <protection locked="0"/>
    </xf>
    <xf numFmtId="181" fontId="18" fillId="2" borderId="2" xfId="4" applyNumberFormat="1" applyFont="1" applyFill="1" applyBorder="1" applyAlignment="1" applyProtection="1">
      <alignment horizontal="center" vertical="center"/>
      <protection locked="0"/>
    </xf>
    <xf numFmtId="0" fontId="18" fillId="2" borderId="2" xfId="4" applyFont="1" applyFill="1" applyBorder="1" applyAlignment="1" applyProtection="1">
      <alignment horizontal="left" vertical="center" wrapText="1" shrinkToFit="1"/>
      <protection locked="0"/>
    </xf>
    <xf numFmtId="0" fontId="60" fillId="0" borderId="0" xfId="3" applyNumberFormat="1" applyFont="1" applyBorder="1" applyAlignment="1" applyProtection="1">
      <alignment vertical="center"/>
    </xf>
    <xf numFmtId="0" fontId="18" fillId="0" borderId="0" xfId="4" applyFont="1" applyAlignment="1">
      <alignment horizontal="left" vertical="center"/>
    </xf>
    <xf numFmtId="0" fontId="13" fillId="0" borderId="0" xfId="4" applyFont="1" applyAlignment="1">
      <alignment horizontal="left" vertical="center"/>
    </xf>
    <xf numFmtId="0" fontId="13" fillId="2" borderId="2" xfId="4" applyFont="1" applyFill="1" applyBorder="1" applyAlignment="1" applyProtection="1">
      <alignment horizontal="center" vertical="center"/>
      <protection locked="0"/>
    </xf>
    <xf numFmtId="0" fontId="13" fillId="2" borderId="2" xfId="4" applyFont="1" applyFill="1" applyBorder="1" applyAlignment="1" applyProtection="1">
      <alignment horizontal="left" vertical="center" wrapText="1" shrinkToFit="1"/>
      <protection locked="0"/>
    </xf>
    <xf numFmtId="0" fontId="17" fillId="0" borderId="0" xfId="0" applyNumberFormat="1" applyFont="1" applyBorder="1" applyAlignment="1" applyProtection="1">
      <alignment justifyLastLine="1"/>
    </xf>
    <xf numFmtId="0" fontId="59" fillId="0" borderId="2" xfId="4" applyFont="1" applyBorder="1" applyAlignment="1">
      <alignment horizontal="center" vertical="center"/>
    </xf>
    <xf numFmtId="0" fontId="59" fillId="0" borderId="2" xfId="4" applyFont="1" applyBorder="1" applyAlignment="1">
      <alignment horizontal="center" vertical="center" wrapText="1"/>
    </xf>
    <xf numFmtId="0" fontId="16" fillId="0" borderId="0" xfId="0" applyFont="1" applyBorder="1" applyAlignment="1"/>
    <xf numFmtId="0" fontId="16" fillId="0" borderId="12" xfId="0" applyFont="1" applyBorder="1" applyAlignment="1"/>
    <xf numFmtId="0" fontId="16" fillId="0" borderId="0" xfId="0" applyFont="1" applyBorder="1" applyAlignment="1">
      <alignment wrapText="1"/>
    </xf>
    <xf numFmtId="0" fontId="16" fillId="0" borderId="0" xfId="0" applyFont="1" applyBorder="1" applyAlignment="1">
      <alignment vertical="top"/>
    </xf>
    <xf numFmtId="0" fontId="63" fillId="0" borderId="0" xfId="0" applyFont="1" applyBorder="1" applyAlignment="1">
      <alignment vertical="top"/>
    </xf>
    <xf numFmtId="0" fontId="14" fillId="0" borderId="1" xfId="0" applyNumberFormat="1" applyFont="1" applyBorder="1" applyAlignment="1"/>
    <xf numFmtId="0" fontId="18" fillId="0" borderId="0" xfId="0" applyNumberFormat="1" applyFont="1" applyFill="1" applyBorder="1" applyAlignment="1" applyProtection="1">
      <alignment horizontal="center" vertical="center"/>
    </xf>
    <xf numFmtId="0" fontId="6" fillId="0" borderId="0" xfId="0" applyNumberFormat="1" applyFont="1" applyBorder="1" applyAlignment="1" applyProtection="1">
      <alignment horizontal="left" vertical="center"/>
    </xf>
    <xf numFmtId="0" fontId="18" fillId="0" borderId="2" xfId="0" applyNumberFormat="1" applyFont="1" applyFill="1" applyBorder="1" applyAlignment="1" applyProtection="1">
      <alignment horizontal="distributed" vertical="center" justifyLastLine="1"/>
    </xf>
    <xf numFmtId="0" fontId="18" fillId="0" borderId="0" xfId="0" applyNumberFormat="1" applyFont="1" applyBorder="1" applyAlignment="1" applyProtection="1">
      <alignment horizontal="center" vertical="center"/>
    </xf>
    <xf numFmtId="0" fontId="23" fillId="2" borderId="2" xfId="4" applyFont="1" applyFill="1" applyBorder="1" applyAlignment="1" applyProtection="1">
      <alignment horizontal="left" vertical="center" wrapText="1" shrinkToFit="1"/>
      <protection locked="0"/>
    </xf>
    <xf numFmtId="14" fontId="69" fillId="2" borderId="2" xfId="4" applyNumberFormat="1" applyFont="1" applyFill="1" applyBorder="1" applyAlignment="1" applyProtection="1">
      <alignment horizontal="center" vertical="center"/>
      <protection locked="0"/>
    </xf>
    <xf numFmtId="0" fontId="69" fillId="2" borderId="2" xfId="4" applyFont="1" applyFill="1" applyBorder="1" applyAlignment="1" applyProtection="1">
      <alignment horizontal="center" vertical="center"/>
      <protection locked="0"/>
    </xf>
    <xf numFmtId="181" fontId="69" fillId="2" borderId="2" xfId="4" applyNumberFormat="1" applyFont="1" applyFill="1" applyBorder="1" applyAlignment="1" applyProtection="1">
      <alignment horizontal="center" vertical="center"/>
      <protection locked="0"/>
    </xf>
    <xf numFmtId="0" fontId="69" fillId="2" borderId="2" xfId="0" applyNumberFormat="1" applyFont="1" applyFill="1" applyBorder="1" applyAlignment="1" applyProtection="1">
      <alignment horizontal="center" vertical="center" shrinkToFit="1"/>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6" fillId="0" borderId="0" xfId="0" applyNumberFormat="1" applyFont="1" applyBorder="1" applyAlignment="1" applyProtection="1">
      <alignment horizontal="left" vertical="center"/>
    </xf>
    <xf numFmtId="180" fontId="3" fillId="0" borderId="0" xfId="0" applyNumberFormat="1" applyFont="1" applyFill="1" applyBorder="1" applyAlignment="1" applyProtection="1">
      <alignment horizontal="center" vertical="center"/>
      <protection locked="0"/>
    </xf>
    <xf numFmtId="0" fontId="24" fillId="0" borderId="0" xfId="0" applyNumberFormat="1" applyFont="1" applyBorder="1" applyAlignment="1" applyProtection="1">
      <alignment horizontal="left" vertical="center"/>
    </xf>
    <xf numFmtId="0" fontId="18" fillId="0" borderId="0" xfId="0" applyNumberFormat="1" applyFont="1" applyBorder="1" applyAlignment="1" applyProtection="1">
      <alignment vertical="center" wrapText="1"/>
    </xf>
    <xf numFmtId="176" fontId="21" fillId="0" borderId="5" xfId="0" applyNumberFormat="1" applyFont="1" applyFill="1" applyBorder="1" applyAlignment="1" applyProtection="1">
      <alignment vertical="center" shrinkToFit="1"/>
      <protection locked="0"/>
    </xf>
    <xf numFmtId="176" fontId="33" fillId="0" borderId="5" xfId="0" applyNumberFormat="1" applyFont="1" applyFill="1" applyBorder="1" applyAlignment="1" applyProtection="1">
      <alignment vertical="center" shrinkToFit="1"/>
      <protection locked="0"/>
    </xf>
    <xf numFmtId="38" fontId="21" fillId="0" borderId="4" xfId="0" applyNumberFormat="1" applyFont="1" applyFill="1" applyBorder="1" applyAlignment="1" applyProtection="1">
      <alignment horizontal="center" vertical="center" shrinkToFit="1"/>
      <protection locked="0"/>
    </xf>
    <xf numFmtId="38" fontId="21" fillId="0" borderId="5"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protection locked="0"/>
    </xf>
    <xf numFmtId="38" fontId="21" fillId="0" borderId="14" xfId="0" applyNumberFormat="1" applyFont="1" applyFill="1" applyBorder="1" applyAlignment="1" applyProtection="1">
      <alignment horizontal="center" vertical="center" shrinkToFit="1"/>
      <protection locked="0"/>
    </xf>
    <xf numFmtId="38" fontId="21" fillId="0" borderId="13" xfId="0" applyNumberFormat="1" applyFont="1" applyFill="1" applyBorder="1" applyAlignment="1" applyProtection="1">
      <alignment horizontal="center" vertical="center" shrinkToFit="1"/>
      <protection locked="0"/>
    </xf>
    <xf numFmtId="176" fontId="21" fillId="0" borderId="13" xfId="0" applyNumberFormat="1" applyFont="1" applyFill="1" applyBorder="1" applyAlignment="1" applyProtection="1">
      <alignment vertical="center" shrinkToFit="1"/>
      <protection locked="0"/>
    </xf>
    <xf numFmtId="176" fontId="33" fillId="0" borderId="13" xfId="0" applyNumberFormat="1" applyFont="1" applyFill="1" applyBorder="1" applyAlignment="1" applyProtection="1">
      <alignment vertical="center" shrinkToFit="1"/>
      <protection locked="0"/>
    </xf>
    <xf numFmtId="0" fontId="17" fillId="0" borderId="0" xfId="0" applyNumberFormat="1" applyFont="1" applyBorder="1" applyAlignment="1" applyProtection="1">
      <alignment horizontal="left" vertical="center" justifyLastLine="1"/>
    </xf>
    <xf numFmtId="0" fontId="34" fillId="0" borderId="4" xfId="0" applyNumberFormat="1" applyFont="1" applyFill="1" applyBorder="1" applyAlignment="1" applyProtection="1">
      <alignment horizontal="center" vertical="center" justifyLastLine="1"/>
      <protection locked="0"/>
    </xf>
    <xf numFmtId="0" fontId="34" fillId="0" borderId="5" xfId="0" applyNumberFormat="1" applyFont="1" applyFill="1" applyBorder="1" applyAlignment="1" applyProtection="1">
      <alignment horizontal="center" vertical="center" justifyLastLine="1"/>
      <protection locked="0"/>
    </xf>
    <xf numFmtId="0" fontId="34" fillId="0" borderId="6" xfId="0" applyNumberFormat="1" applyFont="1" applyFill="1" applyBorder="1" applyAlignment="1" applyProtection="1">
      <alignment horizontal="center" vertical="center" justifyLastLine="1"/>
      <protection locked="0"/>
    </xf>
    <xf numFmtId="176" fontId="33" fillId="0" borderId="41" xfId="0" applyNumberFormat="1" applyFont="1" applyFill="1" applyBorder="1" applyAlignment="1" applyProtection="1">
      <alignment vertical="center" shrinkToFit="1"/>
      <protection locked="0"/>
    </xf>
    <xf numFmtId="0" fontId="13" fillId="0" borderId="0" xfId="0" applyNumberFormat="1" applyFont="1" applyBorder="1" applyAlignment="1" applyProtection="1">
      <alignment horizontal="left" vertical="center"/>
    </xf>
    <xf numFmtId="0" fontId="13" fillId="0" borderId="55" xfId="0" applyNumberFormat="1" applyFont="1" applyBorder="1" applyAlignment="1" applyProtection="1">
      <alignment horizontal="left" vertical="center"/>
    </xf>
    <xf numFmtId="0" fontId="13" fillId="0" borderId="56" xfId="0" applyNumberFormat="1" applyFont="1" applyBorder="1" applyAlignment="1" applyProtection="1">
      <alignment horizontal="left" vertical="center"/>
    </xf>
    <xf numFmtId="0" fontId="13" fillId="0" borderId="57" xfId="0" applyNumberFormat="1" applyFont="1" applyBorder="1" applyAlignment="1" applyProtection="1">
      <alignment horizontal="left" vertical="center"/>
    </xf>
    <xf numFmtId="0" fontId="55" fillId="0" borderId="9" xfId="0" applyNumberFormat="1" applyFont="1" applyFill="1" applyBorder="1" applyAlignment="1" applyProtection="1">
      <alignment horizontal="left" vertical="center" indent="1"/>
    </xf>
    <xf numFmtId="0" fontId="55" fillId="0" borderId="0" xfId="0" applyNumberFormat="1" applyFont="1" applyFill="1" applyBorder="1" applyAlignment="1" applyProtection="1">
      <alignment horizontal="left" vertical="center" indent="1"/>
    </xf>
    <xf numFmtId="0" fontId="55" fillId="0" borderId="12" xfId="0" applyNumberFormat="1" applyFont="1" applyFill="1" applyBorder="1" applyAlignment="1" applyProtection="1">
      <alignment horizontal="left" vertical="center" indent="1"/>
    </xf>
    <xf numFmtId="0" fontId="18" fillId="0" borderId="9" xfId="0" applyNumberFormat="1" applyFont="1" applyFill="1" applyBorder="1" applyAlignment="1" applyProtection="1">
      <alignment horizontal="distributed" vertical="center" indent="1"/>
    </xf>
    <xf numFmtId="0" fontId="18" fillId="0" borderId="0" xfId="0" applyNumberFormat="1" applyFont="1" applyFill="1" applyBorder="1" applyAlignment="1" applyProtection="1">
      <alignment horizontal="distributed" vertical="center" indent="1"/>
    </xf>
    <xf numFmtId="0" fontId="56" fillId="0" borderId="52" xfId="0" applyNumberFormat="1" applyFont="1" applyBorder="1" applyAlignment="1" applyProtection="1">
      <alignment horizontal="left"/>
    </xf>
    <xf numFmtId="0" fontId="56" fillId="0" borderId="53" xfId="0" applyNumberFormat="1" applyFont="1" applyBorder="1" applyAlignment="1" applyProtection="1">
      <alignment horizontal="left"/>
    </xf>
    <xf numFmtId="0" fontId="56" fillId="0" borderId="54" xfId="0" applyNumberFormat="1" applyFont="1" applyBorder="1" applyAlignment="1" applyProtection="1">
      <alignment horizontal="left"/>
    </xf>
    <xf numFmtId="0" fontId="18" fillId="0" borderId="40" xfId="0" applyNumberFormat="1" applyFont="1" applyFill="1" applyBorder="1" applyAlignment="1" applyProtection="1">
      <alignment horizontal="distributed" vertical="center" justifyLastLine="1"/>
    </xf>
    <xf numFmtId="0" fontId="18" fillId="0" borderId="41" xfId="0" applyNumberFormat="1" applyFont="1" applyFill="1" applyBorder="1" applyAlignment="1" applyProtection="1">
      <alignment horizontal="distributed" vertical="center" justifyLastLine="1"/>
    </xf>
    <xf numFmtId="0" fontId="18" fillId="0" borderId="43" xfId="0" applyNumberFormat="1" applyFont="1" applyFill="1" applyBorder="1" applyAlignment="1" applyProtection="1">
      <alignment horizontal="distributed" vertical="center" justifyLastLine="1"/>
    </xf>
    <xf numFmtId="176" fontId="21" fillId="0" borderId="41" xfId="0" applyNumberFormat="1" applyFont="1" applyFill="1" applyBorder="1" applyAlignment="1" applyProtection="1">
      <alignment vertical="center" shrinkToFit="1"/>
      <protection locked="0"/>
    </xf>
    <xf numFmtId="0" fontId="18" fillId="0" borderId="10" xfId="0" applyNumberFormat="1" applyFont="1" applyFill="1" applyBorder="1" applyAlignment="1" applyProtection="1">
      <alignment horizontal="distributed" vertical="center" indent="1"/>
    </xf>
    <xf numFmtId="0" fontId="18" fillId="0" borderId="1" xfId="0" applyNumberFormat="1" applyFont="1" applyFill="1" applyBorder="1" applyAlignment="1" applyProtection="1">
      <alignment horizontal="distributed" vertical="center" indent="1"/>
    </xf>
    <xf numFmtId="0" fontId="34" fillId="0" borderId="1" xfId="0" applyNumberFormat="1" applyFont="1" applyFill="1" applyBorder="1" applyAlignment="1" applyProtection="1">
      <alignment vertical="center" shrinkToFit="1"/>
      <protection locked="0"/>
    </xf>
    <xf numFmtId="0" fontId="34" fillId="0" borderId="11" xfId="0" applyNumberFormat="1" applyFont="1" applyFill="1" applyBorder="1" applyAlignment="1" applyProtection="1">
      <alignment vertical="center" shrinkToFit="1"/>
      <protection locked="0"/>
    </xf>
    <xf numFmtId="0" fontId="2" fillId="0" borderId="0" xfId="0" applyNumberFormat="1" applyFont="1" applyBorder="1" applyAlignment="1" applyProtection="1">
      <alignment horizontal="right" textRotation="255"/>
    </xf>
    <xf numFmtId="0" fontId="18" fillId="0" borderId="1" xfId="0" applyNumberFormat="1" applyFont="1" applyBorder="1" applyAlignment="1" applyProtection="1">
      <alignment horizontal="left" vertical="center" wrapText="1" shrinkToFit="1"/>
    </xf>
    <xf numFmtId="0" fontId="18" fillId="0" borderId="2" xfId="0" applyNumberFormat="1" applyFont="1" applyFill="1" applyBorder="1" applyAlignment="1" applyProtection="1">
      <alignment horizontal="distributed" vertical="center" justifyLastLine="1"/>
    </xf>
    <xf numFmtId="0" fontId="34" fillId="0" borderId="4" xfId="0" applyNumberFormat="1" applyFont="1" applyFill="1" applyBorder="1" applyAlignment="1" applyProtection="1">
      <alignment horizontal="center" vertical="center" shrinkToFit="1"/>
      <protection locked="0"/>
    </xf>
    <xf numFmtId="0" fontId="34" fillId="0" borderId="5" xfId="0" applyNumberFormat="1" applyFont="1" applyFill="1" applyBorder="1" applyAlignment="1" applyProtection="1">
      <alignment horizontal="center" vertical="center" shrinkToFit="1"/>
      <protection locked="0"/>
    </xf>
    <xf numFmtId="0" fontId="34" fillId="0" borderId="6" xfId="0" applyNumberFormat="1" applyFont="1" applyFill="1" applyBorder="1" applyAlignment="1" applyProtection="1">
      <alignment horizontal="center" vertical="center" shrinkToFit="1"/>
      <protection locked="0"/>
    </xf>
    <xf numFmtId="0" fontId="49" fillId="0" borderId="2" xfId="0" applyNumberFormat="1" applyFont="1" applyFill="1" applyBorder="1" applyAlignment="1" applyProtection="1">
      <alignment horizontal="distributed" vertical="center" wrapText="1" justifyLastLine="1"/>
    </xf>
    <xf numFmtId="0" fontId="18" fillId="0" borderId="5" xfId="0" applyNumberFormat="1" applyFont="1" applyFill="1" applyBorder="1" applyAlignment="1" applyProtection="1">
      <alignment horizontal="distributed" vertical="center" justifyLastLine="1"/>
    </xf>
    <xf numFmtId="0" fontId="18" fillId="0" borderId="8" xfId="0" applyNumberFormat="1" applyFont="1" applyFill="1" applyBorder="1" applyAlignment="1" applyProtection="1">
      <alignment horizontal="distributed" vertical="center" justifyLastLine="1"/>
    </xf>
    <xf numFmtId="38" fontId="21" fillId="0" borderId="4" xfId="0" applyNumberFormat="1" applyFont="1" applyFill="1" applyBorder="1" applyAlignment="1" applyProtection="1">
      <alignment horizontal="center" vertical="center" shrinkToFit="1"/>
    </xf>
    <xf numFmtId="38" fontId="21" fillId="0" borderId="5" xfId="0" applyNumberFormat="1" applyFont="1" applyFill="1" applyBorder="1" applyAlignment="1" applyProtection="1">
      <alignment horizontal="center" vertical="center" shrinkToFit="1"/>
    </xf>
    <xf numFmtId="0" fontId="17" fillId="0" borderId="0" xfId="0" applyNumberFormat="1" applyFont="1" applyBorder="1" applyAlignment="1" applyProtection="1">
      <alignment horizontal="distributed" vertical="center"/>
    </xf>
    <xf numFmtId="0" fontId="55" fillId="0" borderId="14" xfId="0" applyNumberFormat="1" applyFont="1" applyFill="1" applyBorder="1" applyAlignment="1" applyProtection="1">
      <alignment horizontal="left" vertical="center" indent="1"/>
    </xf>
    <xf numFmtId="0" fontId="55" fillId="0" borderId="13" xfId="0" applyNumberFormat="1" applyFont="1" applyFill="1" applyBorder="1" applyAlignment="1" applyProtection="1">
      <alignment horizontal="left" vertical="center" indent="1"/>
    </xf>
    <xf numFmtId="0" fontId="18" fillId="0" borderId="0" xfId="0" applyNumberFormat="1" applyFont="1" applyBorder="1" applyAlignment="1" applyProtection="1">
      <alignment horizontal="right"/>
    </xf>
    <xf numFmtId="0" fontId="18" fillId="0" borderId="9" xfId="0" applyNumberFormat="1" applyFont="1" applyFill="1" applyBorder="1" applyAlignment="1" applyProtection="1">
      <alignment horizontal="center" vertical="center"/>
    </xf>
    <xf numFmtId="179" fontId="3" fillId="0" borderId="0" xfId="0" applyNumberFormat="1" applyFont="1" applyFill="1" applyBorder="1" applyAlignment="1" applyProtection="1">
      <alignment horizontal="left" vertical="center"/>
      <protection locked="0"/>
    </xf>
    <xf numFmtId="179" fontId="3" fillId="0" borderId="12" xfId="0" applyNumberFormat="1" applyFont="1" applyFill="1" applyBorder="1" applyAlignment="1" applyProtection="1">
      <alignment horizontal="left" vertical="center"/>
      <protection locked="0"/>
    </xf>
    <xf numFmtId="0" fontId="18" fillId="0" borderId="13" xfId="0" applyNumberFormat="1" applyFont="1" applyBorder="1" applyAlignment="1" applyProtection="1">
      <alignment horizontal="center" vertical="center"/>
    </xf>
    <xf numFmtId="0" fontId="18" fillId="0" borderId="0" xfId="0" applyNumberFormat="1" applyFont="1" applyBorder="1" applyAlignment="1" applyProtection="1">
      <alignment horizontal="left" vertical="center"/>
    </xf>
    <xf numFmtId="0" fontId="34" fillId="0" borderId="0" xfId="0" applyNumberFormat="1" applyFont="1" applyFill="1" applyBorder="1" applyAlignment="1" applyProtection="1">
      <alignment vertical="center" shrinkToFit="1"/>
      <protection locked="0"/>
    </xf>
    <xf numFmtId="0" fontId="34" fillId="0" borderId="12" xfId="0" applyNumberFormat="1" applyFont="1" applyFill="1" applyBorder="1" applyAlignment="1" applyProtection="1">
      <alignment vertical="center" shrinkToFit="1"/>
      <protection locked="0"/>
    </xf>
    <xf numFmtId="0" fontId="34" fillId="0" borderId="0" xfId="0" applyNumberFormat="1" applyFont="1" applyFill="1" applyBorder="1" applyAlignment="1" applyProtection="1">
      <alignment horizontal="left" vertical="center"/>
      <protection locked="0"/>
    </xf>
    <xf numFmtId="0" fontId="34" fillId="0" borderId="12" xfId="0" applyNumberFormat="1" applyFont="1" applyFill="1" applyBorder="1" applyAlignment="1" applyProtection="1">
      <alignment horizontal="left" vertical="center"/>
      <protection locked="0"/>
    </xf>
    <xf numFmtId="0" fontId="58" fillId="0" borderId="2" xfId="3" applyNumberFormat="1" applyFont="1" applyBorder="1" applyAlignment="1" applyProtection="1">
      <alignment horizontal="center" vertical="center" justifyLastLine="1"/>
    </xf>
    <xf numFmtId="0" fontId="58" fillId="0" borderId="2" xfId="3" applyNumberFormat="1" applyFont="1" applyBorder="1" applyAlignment="1" applyProtection="1">
      <alignment horizontal="center" vertical="center" shrinkToFit="1"/>
    </xf>
    <xf numFmtId="0" fontId="66" fillId="0" borderId="0" xfId="3" applyNumberFormat="1" applyFont="1" applyBorder="1" applyAlignment="1" applyProtection="1">
      <alignment horizontal="left" vertical="center" justifyLastLine="1"/>
    </xf>
    <xf numFmtId="0" fontId="67" fillId="0" borderId="0" xfId="3" applyNumberFormat="1" applyFont="1" applyBorder="1" applyAlignment="1" applyProtection="1">
      <alignment horizontal="left" vertical="center" justifyLastLine="1"/>
    </xf>
    <xf numFmtId="0" fontId="44" fillId="0" borderId="0" xfId="3" applyNumberFormat="1" applyFont="1" applyBorder="1" applyAlignment="1" applyProtection="1">
      <alignment horizontal="left" vertical="center" justifyLastLine="1"/>
    </xf>
    <xf numFmtId="0" fontId="68" fillId="0" borderId="1" xfId="0" applyFont="1" applyBorder="1" applyAlignment="1">
      <alignment horizontal="right"/>
    </xf>
    <xf numFmtId="0" fontId="44" fillId="0" borderId="44" xfId="0" applyFont="1" applyBorder="1" applyAlignment="1">
      <alignment horizontal="left" vertical="center" wrapText="1"/>
    </xf>
    <xf numFmtId="0" fontId="44" fillId="0" borderId="45" xfId="0" applyFont="1" applyBorder="1" applyAlignment="1">
      <alignment horizontal="left" vertical="center" wrapText="1"/>
    </xf>
    <xf numFmtId="0" fontId="44" fillId="0" borderId="46" xfId="0" applyFont="1" applyBorder="1" applyAlignment="1">
      <alignment horizontal="left" vertical="center" wrapText="1"/>
    </xf>
    <xf numFmtId="0" fontId="44" fillId="0" borderId="47" xfId="0" applyFont="1" applyBorder="1" applyAlignment="1">
      <alignment horizontal="left" vertical="center" wrapText="1"/>
    </xf>
    <xf numFmtId="0" fontId="44" fillId="0" borderId="0" xfId="0" applyFont="1" applyBorder="1" applyAlignment="1">
      <alignment horizontal="left" vertical="center" wrapText="1"/>
    </xf>
    <xf numFmtId="0" fontId="44" fillId="0" borderId="48" xfId="0" applyFont="1" applyBorder="1" applyAlignment="1">
      <alignment horizontal="left" vertical="center" wrapText="1"/>
    </xf>
    <xf numFmtId="181" fontId="27" fillId="0" borderId="0" xfId="0" applyNumberFormat="1" applyFont="1" applyBorder="1" applyAlignment="1">
      <alignment horizontal="center" vertical="center" shrinkToFit="1"/>
    </xf>
    <xf numFmtId="0" fontId="27" fillId="0" borderId="0" xfId="0" applyFont="1" applyBorder="1" applyAlignment="1">
      <alignment horizontal="left" vertical="center" shrinkToFit="1"/>
    </xf>
    <xf numFmtId="0" fontId="27" fillId="0" borderId="0" xfId="0" applyFont="1" applyBorder="1" applyAlignment="1">
      <alignment horizontal="center" vertical="center" shrinkToFit="1"/>
    </xf>
    <xf numFmtId="0" fontId="27" fillId="0" borderId="48" xfId="0" applyFont="1" applyBorder="1" applyAlignment="1">
      <alignment horizontal="center" vertical="center" shrinkToFit="1"/>
    </xf>
    <xf numFmtId="0" fontId="54" fillId="0" borderId="0" xfId="0" applyFont="1" applyBorder="1" applyAlignment="1">
      <alignment horizontal="left" vertical="center"/>
    </xf>
    <xf numFmtId="0" fontId="54" fillId="0" borderId="12" xfId="0" applyFont="1" applyBorder="1" applyAlignment="1">
      <alignment horizontal="left" vertical="center"/>
    </xf>
    <xf numFmtId="0" fontId="61" fillId="0" borderId="1" xfId="0" applyFont="1" applyBorder="1" applyAlignment="1">
      <alignment horizontal="left" vertical="top" wrapText="1"/>
    </xf>
    <xf numFmtId="0" fontId="44" fillId="0" borderId="49" xfId="0" applyFont="1" applyBorder="1" applyAlignment="1">
      <alignment horizontal="left" vertical="center" wrapText="1"/>
    </xf>
    <xf numFmtId="0" fontId="44" fillId="0" borderId="50" xfId="0" applyFont="1" applyBorder="1" applyAlignment="1">
      <alignment horizontal="left" vertical="center" wrapText="1"/>
    </xf>
    <xf numFmtId="0" fontId="44" fillId="0" borderId="51" xfId="0" applyFont="1" applyBorder="1" applyAlignment="1">
      <alignment horizontal="left" vertical="center" wrapText="1"/>
    </xf>
    <xf numFmtId="0" fontId="64" fillId="0" borderId="13" xfId="0" applyFont="1" applyBorder="1" applyAlignment="1">
      <alignment horizontal="center" vertical="center" wrapText="1"/>
    </xf>
    <xf numFmtId="0" fontId="64" fillId="0" borderId="13" xfId="0" applyFont="1" applyBorder="1" applyAlignment="1">
      <alignment horizontal="center" vertical="center"/>
    </xf>
    <xf numFmtId="0" fontId="27" fillId="0" borderId="0"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Border="1" applyAlignment="1">
      <alignment horizontal="left" vertical="center"/>
    </xf>
    <xf numFmtId="0" fontId="27" fillId="0" borderId="45" xfId="0" applyFont="1" applyBorder="1" applyAlignment="1">
      <alignment horizontal="left" vertical="center" shrinkToFit="1"/>
    </xf>
    <xf numFmtId="0" fontId="27" fillId="0" borderId="46" xfId="0" applyFont="1" applyBorder="1" applyAlignment="1">
      <alignment horizontal="left" vertical="center" shrinkToFit="1"/>
    </xf>
    <xf numFmtId="0" fontId="27" fillId="0" borderId="47" xfId="0" applyFont="1" applyBorder="1" applyAlignment="1">
      <alignment horizontal="left" vertical="center"/>
    </xf>
    <xf numFmtId="0" fontId="27" fillId="0" borderId="49" xfId="0" applyFont="1" applyBorder="1" applyAlignment="1">
      <alignment horizontal="left" vertical="center"/>
    </xf>
    <xf numFmtId="0" fontId="27" fillId="0" borderId="50" xfId="0" applyFont="1" applyBorder="1" applyAlignment="1">
      <alignment horizontal="left" vertical="center"/>
    </xf>
    <xf numFmtId="0" fontId="27" fillId="0" borderId="50" xfId="0" applyFont="1" applyBorder="1" applyAlignment="1">
      <alignment horizontal="left" vertical="center" shrinkToFit="1"/>
    </xf>
    <xf numFmtId="0" fontId="27" fillId="0" borderId="51" xfId="0" applyFont="1" applyBorder="1" applyAlignment="1">
      <alignment horizontal="left" vertical="center" shrinkToFit="1"/>
    </xf>
    <xf numFmtId="0" fontId="53" fillId="0" borderId="9" xfId="0" applyFont="1" applyBorder="1" applyAlignment="1">
      <alignment horizontal="center" vertical="center"/>
    </xf>
    <xf numFmtId="0" fontId="53" fillId="0" borderId="0" xfId="0" applyFont="1" applyBorder="1" applyAlignment="1">
      <alignment horizontal="center" vertical="center"/>
    </xf>
    <xf numFmtId="0" fontId="53" fillId="0" borderId="12" xfId="0" applyFont="1" applyBorder="1" applyAlignment="1">
      <alignment horizontal="center" vertical="center"/>
    </xf>
    <xf numFmtId="0" fontId="14" fillId="0" borderId="1" xfId="0" applyNumberFormat="1" applyFont="1" applyBorder="1" applyAlignment="1">
      <alignment horizontal="center"/>
    </xf>
    <xf numFmtId="0" fontId="31" fillId="0" borderId="1" xfId="0" applyNumberFormat="1" applyFont="1" applyBorder="1" applyAlignment="1">
      <alignment horizontal="center" vertical="center"/>
    </xf>
    <xf numFmtId="0" fontId="16" fillId="0" borderId="9" xfId="0" applyFont="1" applyBorder="1" applyAlignment="1">
      <alignment horizontal="left" vertical="center" wrapText="1"/>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16" fillId="0" borderId="12" xfId="0" applyFont="1" applyBorder="1" applyAlignment="1">
      <alignment horizontal="left" vertical="top"/>
    </xf>
    <xf numFmtId="0" fontId="16" fillId="0" borderId="12" xfId="0" applyFont="1" applyBorder="1" applyAlignment="1">
      <alignment horizontal="left" vertical="top" wrapText="1"/>
    </xf>
    <xf numFmtId="0" fontId="63" fillId="0" borderId="0" xfId="0" applyFont="1" applyBorder="1" applyAlignment="1">
      <alignment horizontal="left" vertical="center"/>
    </xf>
    <xf numFmtId="0" fontId="63" fillId="0" borderId="12" xfId="0" applyFont="1" applyBorder="1" applyAlignment="1">
      <alignment horizontal="left" vertical="center"/>
    </xf>
    <xf numFmtId="0" fontId="63" fillId="0" borderId="9" xfId="0" applyFont="1" applyBorder="1" applyAlignment="1">
      <alignment horizontal="left" vertical="center" wrapText="1"/>
    </xf>
    <xf numFmtId="0" fontId="11" fillId="0" borderId="20" xfId="0" applyNumberFormat="1" applyFont="1" applyFill="1" applyBorder="1" applyAlignment="1">
      <alignment horizontal="center" vertical="center" shrinkToFit="1"/>
    </xf>
    <xf numFmtId="178" fontId="11" fillId="0" borderId="20" xfId="0" applyNumberFormat="1" applyFont="1" applyBorder="1" applyAlignment="1">
      <alignment horizontal="center" vertical="center" shrinkToFit="1"/>
    </xf>
    <xf numFmtId="9" fontId="11" fillId="0" borderId="2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16" fillId="0" borderId="9" xfId="0" applyFont="1" applyBorder="1"/>
    <xf numFmtId="0" fontId="16" fillId="0" borderId="0" xfId="0" applyFont="1" applyBorder="1"/>
    <xf numFmtId="0" fontId="16" fillId="0" borderId="12" xfId="0" applyFont="1" applyBorder="1"/>
    <xf numFmtId="0" fontId="16" fillId="0" borderId="10" xfId="0" applyFont="1" applyBorder="1"/>
    <xf numFmtId="0" fontId="16" fillId="0" borderId="1" xfId="0" applyFont="1" applyBorder="1"/>
    <xf numFmtId="0" fontId="16" fillId="0" borderId="11" xfId="0" applyFont="1" applyBorder="1"/>
    <xf numFmtId="0" fontId="61" fillId="0" borderId="0" xfId="0" applyFont="1" applyBorder="1" applyAlignment="1">
      <alignment horizontal="left" vertical="center" justifyLastLine="1"/>
    </xf>
    <xf numFmtId="0" fontId="45" fillId="0" borderId="0" xfId="0" applyFont="1" applyBorder="1" applyAlignment="1">
      <alignment horizontal="left" vertical="center" justifyLastLine="1"/>
    </xf>
    <xf numFmtId="0" fontId="46" fillId="3" borderId="16" xfId="0" applyNumberFormat="1" applyFont="1" applyFill="1" applyBorder="1" applyAlignment="1">
      <alignment horizontal="center" vertical="center" shrinkToFit="1"/>
    </xf>
    <xf numFmtId="0" fontId="46" fillId="3" borderId="17" xfId="0" applyNumberFormat="1" applyFont="1" applyFill="1" applyBorder="1" applyAlignment="1">
      <alignment horizontal="center" vertical="center" shrinkToFit="1"/>
    </xf>
    <xf numFmtId="0" fontId="46" fillId="3" borderId="18" xfId="0" applyNumberFormat="1" applyFont="1" applyFill="1" applyBorder="1" applyAlignment="1">
      <alignment horizontal="center" vertical="center" shrinkToFit="1"/>
    </xf>
    <xf numFmtId="178" fontId="11" fillId="0" borderId="20" xfId="0" applyNumberFormat="1" applyFont="1" applyFill="1" applyBorder="1" applyAlignment="1">
      <alignment horizontal="center" vertical="center" shrinkToFit="1"/>
    </xf>
    <xf numFmtId="0" fontId="11" fillId="0" borderId="20" xfId="0" applyNumberFormat="1" applyFont="1" applyFill="1" applyBorder="1" applyAlignment="1">
      <alignment horizontal="center" vertical="center" textRotation="255" shrinkToFit="1"/>
    </xf>
    <xf numFmtId="0" fontId="11" fillId="0" borderId="20" xfId="0" applyNumberFormat="1" applyFont="1" applyBorder="1" applyAlignment="1">
      <alignment horizontal="center" vertical="center" shrinkToFit="1"/>
    </xf>
    <xf numFmtId="0" fontId="10" fillId="0" borderId="20" xfId="0" applyNumberFormat="1" applyFont="1" applyFill="1" applyBorder="1" applyAlignment="1">
      <alignment horizontal="center" vertical="center" shrinkToFit="1"/>
    </xf>
    <xf numFmtId="0" fontId="11" fillId="0" borderId="26" xfId="0" applyNumberFormat="1" applyFont="1" applyFill="1" applyBorder="1" applyAlignment="1">
      <alignment horizontal="center" vertical="center" shrinkToFit="1"/>
    </xf>
    <xf numFmtId="178" fontId="11" fillId="0" borderId="32" xfId="0" applyNumberFormat="1" applyFont="1" applyBorder="1" applyAlignment="1">
      <alignment horizontal="center" vertical="center"/>
    </xf>
    <xf numFmtId="0" fontId="11" fillId="0" borderId="27" xfId="0" applyNumberFormat="1" applyFont="1" applyFill="1" applyBorder="1" applyAlignment="1">
      <alignment horizontal="center" vertical="center" shrinkToFit="1"/>
    </xf>
    <xf numFmtId="0" fontId="11" fillId="0" borderId="28"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4" borderId="20" xfId="0" applyFont="1" applyFill="1" applyBorder="1" applyAlignment="1">
      <alignment vertical="center"/>
    </xf>
    <xf numFmtId="0" fontId="14" fillId="0" borderId="37" xfId="0" applyNumberFormat="1" applyFont="1" applyBorder="1" applyAlignment="1">
      <alignment horizontal="left" vertical="top"/>
    </xf>
    <xf numFmtId="0" fontId="14" fillId="0" borderId="38" xfId="0" applyNumberFormat="1" applyFont="1" applyBorder="1" applyAlignment="1">
      <alignment horizontal="left" vertical="top"/>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22" xfId="0" applyNumberFormat="1" applyFont="1" applyFill="1" applyBorder="1" applyAlignment="1">
      <alignment horizontal="left" vertical="center" wrapText="1" shrinkToFit="1"/>
    </xf>
    <xf numFmtId="0" fontId="11" fillId="0" borderId="23" xfId="0" applyNumberFormat="1" applyFont="1" applyFill="1" applyBorder="1" applyAlignment="1">
      <alignment horizontal="left" vertical="center" wrapText="1" shrinkToFit="1"/>
    </xf>
    <xf numFmtId="0" fontId="11" fillId="0" borderId="24" xfId="0" applyNumberFormat="1" applyFont="1" applyFill="1" applyBorder="1" applyAlignment="1">
      <alignment horizontal="left" vertical="center" wrapText="1" shrinkToFit="1"/>
    </xf>
    <xf numFmtId="0" fontId="11" fillId="0" borderId="25" xfId="0" applyNumberFormat="1" applyFont="1" applyFill="1" applyBorder="1" applyAlignment="1">
      <alignment horizontal="left" vertical="center" wrapText="1" shrinkToFit="1"/>
    </xf>
    <xf numFmtId="0" fontId="14" fillId="0" borderId="29" xfId="0" applyNumberFormat="1" applyFont="1" applyBorder="1" applyAlignment="1">
      <alignment horizontal="center" vertical="center"/>
    </xf>
    <xf numFmtId="0" fontId="14" fillId="0" borderId="30"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11" fillId="0" borderId="20" xfId="0" applyFont="1" applyBorder="1" applyAlignment="1">
      <alignment vertical="center"/>
    </xf>
    <xf numFmtId="38" fontId="11" fillId="0" borderId="20" xfId="0" applyNumberFormat="1" applyFont="1" applyBorder="1" applyAlignment="1">
      <alignment vertical="center"/>
    </xf>
    <xf numFmtId="0" fontId="10" fillId="0" borderId="29" xfId="0" applyNumberFormat="1" applyFont="1" applyBorder="1" applyAlignment="1">
      <alignment horizontal="center" vertical="center" shrinkToFit="1"/>
    </xf>
    <xf numFmtId="0" fontId="10" fillId="0" borderId="30" xfId="0" applyNumberFormat="1" applyFont="1" applyBorder="1" applyAlignment="1">
      <alignment horizontal="center" vertical="center" shrinkToFit="1"/>
    </xf>
    <xf numFmtId="0" fontId="10" fillId="0" borderId="31" xfId="0" applyNumberFormat="1" applyFont="1" applyBorder="1" applyAlignment="1">
      <alignment horizontal="center" vertical="center" shrinkToFit="1"/>
    </xf>
    <xf numFmtId="0" fontId="46" fillId="3" borderId="0" xfId="0" applyFont="1" applyFill="1" applyBorder="1" applyAlignment="1">
      <alignment horizontal="center" vertical="center"/>
    </xf>
    <xf numFmtId="0" fontId="11" fillId="0" borderId="32" xfId="0" applyFont="1" applyBorder="1" applyAlignment="1">
      <alignment horizontal="center" vertical="center"/>
    </xf>
    <xf numFmtId="0" fontId="11" fillId="0" borderId="32" xfId="0" applyNumberFormat="1" applyFont="1" applyBorder="1" applyAlignment="1">
      <alignment horizontal="right" vertical="center"/>
    </xf>
    <xf numFmtId="0" fontId="28" fillId="0" borderId="4" xfId="0" applyNumberFormat="1" applyFont="1" applyFill="1" applyBorder="1" applyAlignment="1" applyProtection="1">
      <alignment horizontal="center" vertical="center" shrinkToFit="1"/>
      <protection locked="0"/>
    </xf>
    <xf numFmtId="0" fontId="28" fillId="0" borderId="5" xfId="0" applyNumberFormat="1" applyFont="1" applyFill="1" applyBorder="1" applyAlignment="1" applyProtection="1">
      <alignment horizontal="center" vertical="center" shrinkToFit="1"/>
      <protection locked="0"/>
    </xf>
    <xf numFmtId="0" fontId="28" fillId="0" borderId="6" xfId="0" applyNumberFormat="1" applyFont="1" applyFill="1" applyBorder="1" applyAlignment="1" applyProtection="1">
      <alignment horizontal="center" vertical="center" shrinkToFit="1"/>
      <protection locked="0"/>
    </xf>
    <xf numFmtId="0" fontId="28" fillId="0" borderId="4" xfId="0" applyNumberFormat="1" applyFont="1" applyFill="1" applyBorder="1" applyAlignment="1" applyProtection="1">
      <alignment horizontal="center" vertical="center" justifyLastLine="1"/>
      <protection locked="0"/>
    </xf>
    <xf numFmtId="0" fontId="28" fillId="0" borderId="5" xfId="0" applyNumberFormat="1" applyFont="1" applyFill="1" applyBorder="1" applyAlignment="1" applyProtection="1">
      <alignment horizontal="center" vertical="center" justifyLastLine="1"/>
      <protection locked="0"/>
    </xf>
    <xf numFmtId="0" fontId="28" fillId="0" borderId="6" xfId="0" applyNumberFormat="1" applyFont="1" applyFill="1" applyBorder="1" applyAlignment="1" applyProtection="1">
      <alignment horizontal="center" vertical="center" justifyLastLine="1"/>
      <protection locked="0"/>
    </xf>
    <xf numFmtId="38" fontId="19" fillId="0" borderId="4" xfId="0" applyNumberFormat="1" applyFont="1" applyFill="1" applyBorder="1" applyAlignment="1" applyProtection="1">
      <alignment horizontal="center" vertical="center" shrinkToFit="1"/>
    </xf>
    <xf numFmtId="38" fontId="19" fillId="0" borderId="5" xfId="0" applyNumberFormat="1" applyFont="1" applyFill="1" applyBorder="1" applyAlignment="1" applyProtection="1">
      <alignment horizontal="center" vertical="center" shrinkToFit="1"/>
    </xf>
    <xf numFmtId="0" fontId="19" fillId="0" borderId="8" xfId="0" applyNumberFormat="1" applyFont="1" applyBorder="1" applyAlignment="1" applyProtection="1">
      <alignment horizontal="center" vertical="center"/>
    </xf>
    <xf numFmtId="0" fontId="19" fillId="0" borderId="5" xfId="0" applyNumberFormat="1" applyFont="1" applyBorder="1" applyAlignment="1" applyProtection="1">
      <alignment horizontal="center" vertical="center"/>
    </xf>
    <xf numFmtId="3" fontId="19" fillId="0" borderId="8" xfId="0" applyNumberFormat="1" applyFont="1" applyBorder="1" applyAlignment="1" applyProtection="1">
      <alignment horizontal="center" vertical="center"/>
    </xf>
    <xf numFmtId="3" fontId="19" fillId="0" borderId="5" xfId="0" applyNumberFormat="1" applyFont="1" applyBorder="1" applyAlignment="1" applyProtection="1">
      <alignment horizontal="center" vertical="center"/>
    </xf>
    <xf numFmtId="3" fontId="19" fillId="0" borderId="39" xfId="0" applyNumberFormat="1" applyFont="1" applyBorder="1" applyAlignment="1" applyProtection="1">
      <alignment horizontal="center" vertical="center"/>
    </xf>
    <xf numFmtId="38" fontId="19" fillId="0" borderId="4" xfId="0" applyNumberFormat="1" applyFont="1" applyFill="1" applyBorder="1" applyAlignment="1" applyProtection="1">
      <alignment horizontal="center" vertical="center" shrinkToFit="1"/>
      <protection locked="0"/>
    </xf>
    <xf numFmtId="38" fontId="19" fillId="0" borderId="5" xfId="0" applyNumberFormat="1" applyFont="1" applyFill="1" applyBorder="1" applyAlignment="1" applyProtection="1">
      <alignment horizontal="center" vertical="center" shrinkToFit="1"/>
      <protection locked="0"/>
    </xf>
    <xf numFmtId="0" fontId="18" fillId="0" borderId="58"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0" fontId="18" fillId="0" borderId="60" xfId="0" applyNumberFormat="1" applyFont="1" applyBorder="1" applyAlignment="1" applyProtection="1">
      <alignment horizontal="center" vertical="center"/>
    </xf>
    <xf numFmtId="0" fontId="18" fillId="0" borderId="61" xfId="0" applyNumberFormat="1" applyFont="1" applyBorder="1" applyAlignment="1" applyProtection="1">
      <alignment horizontal="center" vertical="center"/>
    </xf>
    <xf numFmtId="0" fontId="18" fillId="0" borderId="62" xfId="0" applyNumberFormat="1" applyFont="1" applyBorder="1" applyAlignment="1" applyProtection="1">
      <alignment horizontal="center" vertical="center"/>
    </xf>
    <xf numFmtId="0" fontId="19" fillId="0" borderId="40" xfId="0" applyNumberFormat="1" applyFont="1" applyBorder="1" applyAlignment="1" applyProtection="1">
      <alignment horizontal="center" vertical="center"/>
    </xf>
    <xf numFmtId="0" fontId="19" fillId="0" borderId="41" xfId="0" applyNumberFormat="1" applyFont="1" applyBorder="1" applyAlignment="1" applyProtection="1">
      <alignment horizontal="center" vertical="center"/>
    </xf>
    <xf numFmtId="3" fontId="19" fillId="0" borderId="40" xfId="0" applyNumberFormat="1" applyFont="1" applyBorder="1" applyAlignment="1" applyProtection="1">
      <alignment horizontal="center" vertical="center"/>
    </xf>
    <xf numFmtId="0" fontId="19" fillId="0" borderId="59" xfId="0" applyNumberFormat="1" applyFont="1" applyBorder="1" applyAlignment="1" applyProtection="1">
      <alignment horizontal="center" vertical="center"/>
    </xf>
    <xf numFmtId="0" fontId="28" fillId="0" borderId="0" xfId="0" applyNumberFormat="1" applyFont="1" applyFill="1" applyBorder="1" applyAlignment="1" applyProtection="1">
      <alignment horizontal="left" vertical="center"/>
      <protection locked="0"/>
    </xf>
    <xf numFmtId="0" fontId="28" fillId="0" borderId="12" xfId="0" applyNumberFormat="1" applyFont="1" applyFill="1" applyBorder="1" applyAlignment="1" applyProtection="1">
      <alignment horizontal="left" vertical="center"/>
      <protection locked="0"/>
    </xf>
    <xf numFmtId="0" fontId="24" fillId="0" borderId="0" xfId="0" applyNumberFormat="1" applyFont="1" applyFill="1" applyBorder="1" applyAlignment="1" applyProtection="1">
      <alignment horizontal="center" vertical="center"/>
      <protection locked="0"/>
    </xf>
    <xf numFmtId="180" fontId="28" fillId="0" borderId="0" xfId="0" applyNumberFormat="1" applyFont="1" applyFill="1" applyBorder="1" applyAlignment="1" applyProtection="1">
      <alignment horizontal="center" vertical="center"/>
      <protection locked="0"/>
    </xf>
    <xf numFmtId="179" fontId="28" fillId="0" borderId="0" xfId="0" applyNumberFormat="1" applyFont="1" applyFill="1" applyBorder="1" applyAlignment="1" applyProtection="1">
      <alignment horizontal="left" vertical="center"/>
      <protection locked="0"/>
    </xf>
    <xf numFmtId="179" fontId="28" fillId="0" borderId="12"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vertical="center" shrinkToFit="1"/>
      <protection locked="0"/>
    </xf>
    <xf numFmtId="0" fontId="28" fillId="0" borderId="12" xfId="0" applyNumberFormat="1" applyFont="1" applyFill="1" applyBorder="1" applyAlignment="1" applyProtection="1">
      <alignment vertical="center" shrinkToFit="1"/>
      <protection locked="0"/>
    </xf>
    <xf numFmtId="0" fontId="28" fillId="0" borderId="1" xfId="0" applyNumberFormat="1" applyFont="1" applyFill="1" applyBorder="1" applyAlignment="1" applyProtection="1">
      <alignment vertical="center" shrinkToFit="1"/>
      <protection locked="0"/>
    </xf>
    <xf numFmtId="0" fontId="28" fillId="0" borderId="11" xfId="0" applyNumberFormat="1" applyFont="1" applyFill="1" applyBorder="1" applyAlignment="1" applyProtection="1">
      <alignment vertical="center" shrinkToFit="1"/>
      <protection locked="0"/>
    </xf>
  </cellXfs>
  <cellStyles count="5">
    <cellStyle name="ハイパーリンク 2" xfId="1" xr:uid="{00000000-0005-0000-0000-000000000000}"/>
    <cellStyle name="標準" xfId="0" builtinId="0"/>
    <cellStyle name="標準 2" xfId="2" xr:uid="{00000000-0005-0000-0000-000002000000}"/>
    <cellStyle name="標準 3" xfId="4" xr:uid="{00000000-0005-0000-0000-000003000000}"/>
    <cellStyle name="標準_健診申込書名簿" xfId="3" xr:uid="{00000000-0005-0000-0000-000004000000}"/>
  </cellStyles>
  <dxfs count="5">
    <dxf>
      <font>
        <color theme="0" tint="-4.9989318521683403E-2"/>
      </font>
    </dxf>
    <dxf>
      <font>
        <color auto="1"/>
      </font>
    </dxf>
    <dxf>
      <font>
        <color theme="0" tint="-4.9989318521683403E-2"/>
      </font>
    </dxf>
    <dxf>
      <font>
        <color auto="1"/>
      </font>
    </dxf>
    <dxf>
      <font>
        <color theme="0"/>
      </font>
    </dxf>
  </dxfs>
  <tableStyles count="0" defaultTableStyle="TableStyleMedium2"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152400</xdr:colOff>
      <xdr:row>0</xdr:row>
      <xdr:rowOff>0</xdr:rowOff>
    </xdr:from>
    <xdr:to>
      <xdr:col>26</xdr:col>
      <xdr:colOff>304800</xdr:colOff>
      <xdr:row>0</xdr:row>
      <xdr:rowOff>409575</xdr:rowOff>
    </xdr:to>
    <xdr:sp macro="" textlink="">
      <xdr:nvSpPr>
        <xdr:cNvPr id="2" name="フローチャート: 代替処理 1">
          <a:extLst>
            <a:ext uri="{FF2B5EF4-FFF2-40B4-BE49-F238E27FC236}">
              <a16:creationId xmlns:a16="http://schemas.microsoft.com/office/drawing/2014/main" id="{00000000-0008-0000-0000-000002000000}"/>
            </a:ext>
          </a:extLst>
        </xdr:cNvPr>
        <xdr:cNvSpPr/>
      </xdr:nvSpPr>
      <xdr:spPr>
        <a:xfrm>
          <a:off x="5810250" y="0"/>
          <a:ext cx="1181100" cy="409575"/>
        </a:xfrm>
        <a:prstGeom prst="flowChartAlternateProcess">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Ａ</a:t>
          </a:r>
          <a:r>
            <a:rPr kumimoji="1" lang="en-US" altLang="ja-JP" sz="1600">
              <a:solidFill>
                <a:schemeClr val="bg1"/>
              </a:solidFill>
            </a:rPr>
            <a:t>.</a:t>
          </a:r>
          <a:r>
            <a:rPr kumimoji="1" lang="ja-JP" altLang="en-US" sz="1600">
              <a:solidFill>
                <a:schemeClr val="bg1"/>
              </a:solidFill>
            </a:rPr>
            <a:t>請求書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504825</xdr:colOff>
      <xdr:row>0</xdr:row>
      <xdr:rowOff>0</xdr:rowOff>
    </xdr:from>
    <xdr:to>
      <xdr:col>7</xdr:col>
      <xdr:colOff>904875</xdr:colOff>
      <xdr:row>1</xdr:row>
      <xdr:rowOff>28575</xdr:rowOff>
    </xdr:to>
    <xdr:sp macro="" textlink="">
      <xdr:nvSpPr>
        <xdr:cNvPr id="3" name="フローチャート: 代替処理 2">
          <a:extLst>
            <a:ext uri="{FF2B5EF4-FFF2-40B4-BE49-F238E27FC236}">
              <a16:creationId xmlns:a16="http://schemas.microsoft.com/office/drawing/2014/main" id="{00000000-0008-0000-0100-000003000000}"/>
            </a:ext>
          </a:extLst>
        </xdr:cNvPr>
        <xdr:cNvSpPr/>
      </xdr:nvSpPr>
      <xdr:spPr>
        <a:xfrm>
          <a:off x="5553075" y="0"/>
          <a:ext cx="1181100" cy="409575"/>
        </a:xfrm>
        <a:prstGeom prst="flowChartAlternateProcess">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　Ｂ</a:t>
          </a:r>
          <a:r>
            <a:rPr kumimoji="1" lang="en-US" altLang="ja-JP" sz="1600">
              <a:solidFill>
                <a:schemeClr val="bg1"/>
              </a:solidFill>
            </a:rPr>
            <a:t>.</a:t>
          </a:r>
          <a:r>
            <a:rPr kumimoji="1" lang="ja-JP" altLang="en-US" sz="1600">
              <a:solidFill>
                <a:schemeClr val="bg1"/>
              </a:solidFill>
            </a:rPr>
            <a:t>名簿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0</xdr:row>
      <xdr:rowOff>0</xdr:rowOff>
    </xdr:from>
    <xdr:to>
      <xdr:col>9</xdr:col>
      <xdr:colOff>619125</xdr:colOff>
      <xdr:row>0</xdr:row>
      <xdr:rowOff>409575</xdr:rowOff>
    </xdr:to>
    <xdr:sp macro="" textlink="">
      <xdr:nvSpPr>
        <xdr:cNvPr id="3" name="フローチャート: 代替処理 2">
          <a:extLst>
            <a:ext uri="{FF2B5EF4-FFF2-40B4-BE49-F238E27FC236}">
              <a16:creationId xmlns:a16="http://schemas.microsoft.com/office/drawing/2014/main" id="{00000000-0008-0000-0200-000003000000}"/>
            </a:ext>
          </a:extLst>
        </xdr:cNvPr>
        <xdr:cNvSpPr/>
      </xdr:nvSpPr>
      <xdr:spPr>
        <a:xfrm>
          <a:off x="5610225" y="0"/>
          <a:ext cx="1181100" cy="409575"/>
        </a:xfrm>
        <a:prstGeom prst="flowChartAlternateProcess">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Ｃ</a:t>
          </a:r>
          <a:r>
            <a:rPr kumimoji="1" lang="en-US" altLang="ja-JP" sz="1600">
              <a:solidFill>
                <a:schemeClr val="bg1"/>
              </a:solidFill>
            </a:rPr>
            <a:t>.</a:t>
          </a:r>
          <a:r>
            <a:rPr kumimoji="1" lang="ja-JP" altLang="en-US" sz="1600">
              <a:solidFill>
                <a:schemeClr val="bg1"/>
              </a:solidFill>
            </a:rPr>
            <a:t>送付状</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352425</xdr:colOff>
      <xdr:row>0</xdr:row>
      <xdr:rowOff>47625</xdr:rowOff>
    </xdr:from>
    <xdr:to>
      <xdr:col>24</xdr:col>
      <xdr:colOff>47625</xdr:colOff>
      <xdr:row>1</xdr:row>
      <xdr:rowOff>76200</xdr:rowOff>
    </xdr:to>
    <xdr:sp macro="" textlink="">
      <xdr:nvSpPr>
        <xdr:cNvPr id="2" name="フローチャート: 代替処理 1">
          <a:extLst>
            <a:ext uri="{FF2B5EF4-FFF2-40B4-BE49-F238E27FC236}">
              <a16:creationId xmlns:a16="http://schemas.microsoft.com/office/drawing/2014/main" id="{00000000-0008-0000-0300-000002000000}"/>
            </a:ext>
          </a:extLst>
        </xdr:cNvPr>
        <xdr:cNvSpPr/>
      </xdr:nvSpPr>
      <xdr:spPr>
        <a:xfrm>
          <a:off x="5686425" y="47625"/>
          <a:ext cx="1504950" cy="409575"/>
        </a:xfrm>
        <a:prstGeom prst="flowChartAlternateProcess">
          <a:avLst/>
        </a:prstGeom>
        <a:solidFill>
          <a:schemeClr val="accent6"/>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Ｄ</a:t>
          </a:r>
          <a:r>
            <a:rPr kumimoji="1" lang="en-US" altLang="ja-JP" sz="1600">
              <a:solidFill>
                <a:schemeClr val="bg1"/>
              </a:solidFill>
            </a:rPr>
            <a:t>.</a:t>
          </a:r>
          <a:r>
            <a:rPr kumimoji="1" lang="ja-JP" altLang="en-US" sz="1600">
              <a:solidFill>
                <a:schemeClr val="bg1"/>
              </a:solidFill>
            </a:rPr>
            <a:t>貼付シート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152400</xdr:colOff>
      <xdr:row>0</xdr:row>
      <xdr:rowOff>0</xdr:rowOff>
    </xdr:from>
    <xdr:to>
      <xdr:col>26</xdr:col>
      <xdr:colOff>304800</xdr:colOff>
      <xdr:row>0</xdr:row>
      <xdr:rowOff>409575</xdr:rowOff>
    </xdr:to>
    <xdr:sp macro="" textlink="">
      <xdr:nvSpPr>
        <xdr:cNvPr id="2" name="フローチャート: 代替処理 1">
          <a:extLst>
            <a:ext uri="{FF2B5EF4-FFF2-40B4-BE49-F238E27FC236}">
              <a16:creationId xmlns:a16="http://schemas.microsoft.com/office/drawing/2014/main" id="{00000000-0008-0000-0400-000002000000}"/>
            </a:ext>
          </a:extLst>
        </xdr:cNvPr>
        <xdr:cNvSpPr/>
      </xdr:nvSpPr>
      <xdr:spPr>
        <a:xfrm>
          <a:off x="5810250" y="0"/>
          <a:ext cx="1181100" cy="409575"/>
        </a:xfrm>
        <a:prstGeom prst="flowChartAlternateProcess">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Ａ</a:t>
          </a:r>
          <a:r>
            <a:rPr kumimoji="1" lang="en-US" altLang="ja-JP" sz="1600">
              <a:solidFill>
                <a:schemeClr val="bg1"/>
              </a:solidFill>
            </a:rPr>
            <a:t>.</a:t>
          </a:r>
          <a:r>
            <a:rPr kumimoji="1" lang="ja-JP" altLang="en-US" sz="1600">
              <a:solidFill>
                <a:schemeClr val="bg1"/>
              </a:solidFill>
            </a:rPr>
            <a:t>請求書</a:t>
          </a:r>
        </a:p>
      </xdr:txBody>
    </xdr:sp>
    <xdr:clientData/>
  </xdr:twoCellAnchor>
  <xdr:twoCellAnchor>
    <xdr:from>
      <xdr:col>23</xdr:col>
      <xdr:colOff>28575</xdr:colOff>
      <xdr:row>0</xdr:row>
      <xdr:rowOff>466725</xdr:rowOff>
    </xdr:from>
    <xdr:to>
      <xdr:col>26</xdr:col>
      <xdr:colOff>132847</xdr:colOff>
      <xdr:row>1</xdr:row>
      <xdr:rowOff>133350</xdr:rowOff>
    </xdr:to>
    <xdr:sp macro="" textlink="">
      <xdr:nvSpPr>
        <xdr:cNvPr id="3" name="テキスト ボックス 1">
          <a:extLst>
            <a:ext uri="{FF2B5EF4-FFF2-40B4-BE49-F238E27FC236}">
              <a16:creationId xmlns:a16="http://schemas.microsoft.com/office/drawing/2014/main" id="{00000000-0008-0000-0400-000003000000}"/>
            </a:ext>
          </a:extLst>
        </xdr:cNvPr>
        <xdr:cNvSpPr txBox="1"/>
      </xdr:nvSpPr>
      <xdr:spPr>
        <a:xfrm>
          <a:off x="5943600" y="466725"/>
          <a:ext cx="875797" cy="323850"/>
        </a:xfrm>
        <a:prstGeom prst="rect">
          <a:avLst/>
        </a:prstGeom>
        <a:solidFill>
          <a:schemeClr val="bg1"/>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wrap="square" rtlCol="0" anchor="ctr" anchorCtr="0">
          <a:norm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500">
              <a:solidFill>
                <a:srgbClr val="FF0000"/>
              </a:solidFill>
              <a:latin typeface="HGP明朝B" pitchFamily="18" charset="-128"/>
              <a:ea typeface="HGP明朝B" pitchFamily="18" charset="-128"/>
            </a:rPr>
            <a:t>記入例</a:t>
          </a:r>
          <a:endParaRPr kumimoji="1" lang="ja-JP" altLang="en-US" sz="1500">
            <a:solidFill>
              <a:srgbClr val="FF0000"/>
            </a:solidFill>
            <a:latin typeface="HGP明朝B" pitchFamily="18" charset="-128"/>
            <a:ea typeface="HGP明朝B" pitchFamily="18" charset="-128"/>
          </a:endParaRPr>
        </a:p>
      </xdr:txBody>
    </xdr:sp>
    <xdr:clientData/>
  </xdr:twoCellAnchor>
  <xdr:twoCellAnchor>
    <xdr:from>
      <xdr:col>0</xdr:col>
      <xdr:colOff>0</xdr:colOff>
      <xdr:row>10</xdr:row>
      <xdr:rowOff>304800</xdr:rowOff>
    </xdr:from>
    <xdr:to>
      <xdr:col>8</xdr:col>
      <xdr:colOff>219075</xdr:colOff>
      <xdr:row>13</xdr:row>
      <xdr:rowOff>209551</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0" y="3924300"/>
          <a:ext cx="2276475" cy="657226"/>
        </a:xfrm>
        <a:prstGeom prst="wedgeRoundRectCallout">
          <a:avLst>
            <a:gd name="adj1" fmla="val -18310"/>
            <a:gd name="adj2" fmla="val -189208"/>
            <a:gd name="adj3" fmla="val 16667"/>
          </a:avLst>
        </a:prstGeom>
        <a:solidFill>
          <a:srgbClr val="99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Ｐ明朝" pitchFamily="18" charset="-128"/>
              <a:ea typeface="ＭＳ Ｐ明朝" pitchFamily="18" charset="-128"/>
            </a:rPr>
            <a:t>接種料金が２，０００円未満の場合は接種料金を記入してください。</a:t>
          </a:r>
        </a:p>
      </xdr:txBody>
    </xdr:sp>
    <xdr:clientData/>
  </xdr:twoCellAnchor>
  <xdr:twoCellAnchor>
    <xdr:from>
      <xdr:col>12</xdr:col>
      <xdr:colOff>190500</xdr:colOff>
      <xdr:row>8</xdr:row>
      <xdr:rowOff>47625</xdr:rowOff>
    </xdr:from>
    <xdr:to>
      <xdr:col>19</xdr:col>
      <xdr:colOff>142875</xdr:colOff>
      <xdr:row>9</xdr:row>
      <xdr:rowOff>295275</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3276600" y="3048000"/>
          <a:ext cx="1752600" cy="552450"/>
        </a:xfrm>
        <a:prstGeom prst="wedgeRoundRectCallout">
          <a:avLst>
            <a:gd name="adj1" fmla="val -45736"/>
            <a:gd name="adj2" fmla="val -131166"/>
            <a:gd name="adj3" fmla="val 16667"/>
          </a:avLst>
        </a:prstGeom>
        <a:solidFill>
          <a:srgbClr val="99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Ｐ明朝" pitchFamily="18" charset="-128"/>
              <a:ea typeface="ＭＳ Ｐ明朝" pitchFamily="18" charset="-128"/>
            </a:rPr>
            <a:t>補助金額に応じた人数を記入してください。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504825</xdr:colOff>
      <xdr:row>0</xdr:row>
      <xdr:rowOff>0</xdr:rowOff>
    </xdr:from>
    <xdr:to>
      <xdr:col>7</xdr:col>
      <xdr:colOff>904875</xdr:colOff>
      <xdr:row>1</xdr:row>
      <xdr:rowOff>28575</xdr:rowOff>
    </xdr:to>
    <xdr:sp macro="" textlink="">
      <xdr:nvSpPr>
        <xdr:cNvPr id="2" name="フローチャート: 代替処理 2">
          <a:extLst>
            <a:ext uri="{FF2B5EF4-FFF2-40B4-BE49-F238E27FC236}">
              <a16:creationId xmlns:a16="http://schemas.microsoft.com/office/drawing/2014/main" id="{00000000-0008-0000-0500-000002000000}"/>
            </a:ext>
          </a:extLst>
        </xdr:cNvPr>
        <xdr:cNvSpPr/>
      </xdr:nvSpPr>
      <xdr:spPr>
        <a:xfrm>
          <a:off x="5553075" y="0"/>
          <a:ext cx="1181100" cy="409575"/>
        </a:xfrm>
        <a:prstGeom prst="flowChartAlternateProcess">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　Ｂ</a:t>
          </a:r>
          <a:r>
            <a:rPr kumimoji="1" lang="en-US" altLang="ja-JP" sz="1600">
              <a:solidFill>
                <a:schemeClr val="bg1"/>
              </a:solidFill>
            </a:rPr>
            <a:t>.</a:t>
          </a:r>
          <a:r>
            <a:rPr kumimoji="1" lang="ja-JP" altLang="en-US" sz="1600">
              <a:solidFill>
                <a:schemeClr val="bg1"/>
              </a:solidFill>
            </a:rPr>
            <a:t>名簿</a:t>
          </a:r>
        </a:p>
      </xdr:txBody>
    </xdr:sp>
    <xdr:clientData/>
  </xdr:twoCellAnchor>
  <xdr:twoCellAnchor>
    <xdr:from>
      <xdr:col>5</xdr:col>
      <xdr:colOff>657225</xdr:colOff>
      <xdr:row>0</xdr:row>
      <xdr:rowOff>66675</xdr:rowOff>
    </xdr:from>
    <xdr:to>
      <xdr:col>6</xdr:col>
      <xdr:colOff>314325</xdr:colOff>
      <xdr:row>1</xdr:row>
      <xdr:rowOff>9525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514850" y="66675"/>
          <a:ext cx="847725" cy="323850"/>
        </a:xfrm>
        <a:prstGeom prst="rect">
          <a:avLst/>
        </a:prstGeom>
        <a:solidFill>
          <a:schemeClr val="bg1"/>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wrap="square" rtlCol="0" anchor="ctr" anchorCtr="0">
          <a:norm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solidFill>
                <a:srgbClr val="FF0000"/>
              </a:solidFill>
              <a:latin typeface="HGP明朝B" pitchFamily="18" charset="-128"/>
              <a:ea typeface="HGP明朝B" pitchFamily="18" charset="-128"/>
            </a:rPr>
            <a:t>記入例</a:t>
          </a:r>
          <a:endParaRPr kumimoji="1" lang="ja-JP" altLang="en-US" sz="1400">
            <a:solidFill>
              <a:srgbClr val="FF0000"/>
            </a:solidFill>
            <a:latin typeface="HGP明朝B" pitchFamily="18" charset="-128"/>
            <a:ea typeface="HGP明朝B" pitchFamily="18" charset="-128"/>
          </a:endParaRPr>
        </a:p>
      </xdr:txBody>
    </xdr:sp>
    <xdr:clientData/>
  </xdr:twoCellAnchor>
  <xdr:twoCellAnchor>
    <xdr:from>
      <xdr:col>6</xdr:col>
      <xdr:colOff>504825</xdr:colOff>
      <xdr:row>0</xdr:row>
      <xdr:rowOff>0</xdr:rowOff>
    </xdr:from>
    <xdr:to>
      <xdr:col>7</xdr:col>
      <xdr:colOff>904875</xdr:colOff>
      <xdr:row>1</xdr:row>
      <xdr:rowOff>28575</xdr:rowOff>
    </xdr:to>
    <xdr:sp macro="" textlink="">
      <xdr:nvSpPr>
        <xdr:cNvPr id="4" name="フローチャート: 代替処理 3">
          <a:extLst>
            <a:ext uri="{FF2B5EF4-FFF2-40B4-BE49-F238E27FC236}">
              <a16:creationId xmlns:a16="http://schemas.microsoft.com/office/drawing/2014/main" id="{29217C7A-4F5B-4156-80AB-F51D3D45BA1A}"/>
            </a:ext>
          </a:extLst>
        </xdr:cNvPr>
        <xdr:cNvSpPr/>
      </xdr:nvSpPr>
      <xdr:spPr>
        <a:xfrm>
          <a:off x="5553075" y="0"/>
          <a:ext cx="1181100" cy="409575"/>
        </a:xfrm>
        <a:prstGeom prst="flowChartAlternateProcess">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600">
              <a:solidFill>
                <a:schemeClr val="bg1"/>
              </a:solidFill>
            </a:rPr>
            <a:t>　Ｂ</a:t>
          </a:r>
          <a:r>
            <a:rPr kumimoji="1" lang="en-US" altLang="ja-JP" sz="1600">
              <a:solidFill>
                <a:schemeClr val="bg1"/>
              </a:solidFill>
            </a:rPr>
            <a:t>.</a:t>
          </a:r>
          <a:r>
            <a:rPr kumimoji="1" lang="ja-JP" altLang="en-US" sz="1600">
              <a:solidFill>
                <a:schemeClr val="bg1"/>
              </a:solidFill>
            </a:rPr>
            <a:t>名簿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B38"/>
  <sheetViews>
    <sheetView showZeros="0" tabSelected="1" zoomScaleNormal="100" workbookViewId="0">
      <selection activeCell="C4" sqref="C4:F4"/>
    </sheetView>
  </sheetViews>
  <sheetFormatPr defaultColWidth="3.5" defaultRowHeight="13.5"/>
  <cols>
    <col min="1" max="26" width="3.375" style="41" customWidth="1"/>
    <col min="27" max="27" width="4.5" style="41" customWidth="1"/>
    <col min="28" max="28" width="3.5" style="41"/>
    <col min="29" max="29" width="3.5" style="41" customWidth="1"/>
    <col min="30" max="16384" width="3.5" style="41"/>
  </cols>
  <sheetData>
    <row r="1" spans="1:54" s="90" customFormat="1" ht="51.75" customHeight="1">
      <c r="A1" s="191" t="s">
        <v>0</v>
      </c>
      <c r="B1" s="191"/>
      <c r="C1" s="191"/>
      <c r="D1" s="191"/>
      <c r="E1" s="191"/>
      <c r="F1" s="191"/>
      <c r="G1" s="191"/>
      <c r="H1" s="191"/>
      <c r="I1" s="191"/>
      <c r="J1" s="191"/>
      <c r="K1" s="191"/>
      <c r="L1" s="191"/>
      <c r="M1" s="191"/>
      <c r="N1" s="191"/>
      <c r="O1" s="191"/>
      <c r="P1" s="191"/>
      <c r="Q1" s="191"/>
      <c r="R1" s="191"/>
      <c r="S1" s="191"/>
      <c r="T1" s="191"/>
      <c r="U1" s="191"/>
      <c r="V1" s="121"/>
      <c r="W1" s="121"/>
      <c r="X1" s="121"/>
      <c r="Y1" s="121"/>
      <c r="Z1" s="121"/>
      <c r="AA1" s="180"/>
    </row>
    <row r="2" spans="1:54" ht="34.5" customHeight="1">
      <c r="A2" s="155" t="s">
        <v>154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80"/>
    </row>
    <row r="3" spans="1:54" ht="29.25" customHeight="1">
      <c r="A3" s="181" t="s">
        <v>113</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0"/>
    </row>
    <row r="4" spans="1:54" ht="27.75" customHeight="1">
      <c r="A4" s="182" t="s">
        <v>60</v>
      </c>
      <c r="B4" s="182"/>
      <c r="C4" s="183"/>
      <c r="D4" s="184"/>
      <c r="E4" s="184"/>
      <c r="F4" s="185"/>
      <c r="G4" s="186" t="s">
        <v>111</v>
      </c>
      <c r="H4" s="186"/>
      <c r="I4" s="186"/>
      <c r="J4" s="183"/>
      <c r="K4" s="184"/>
      <c r="L4" s="184"/>
      <c r="M4" s="184"/>
      <c r="N4" s="184"/>
      <c r="O4" s="184"/>
      <c r="P4" s="185"/>
      <c r="Q4" s="44" t="s">
        <v>61</v>
      </c>
      <c r="R4" s="156"/>
      <c r="S4" s="157"/>
      <c r="T4" s="157"/>
      <c r="U4" s="157"/>
      <c r="V4" s="157"/>
      <c r="W4" s="157"/>
      <c r="X4" s="157"/>
      <c r="Y4" s="157"/>
      <c r="Z4" s="158"/>
      <c r="AA4" s="180"/>
    </row>
    <row r="5" spans="1:54" ht="21" customHeight="1">
      <c r="A5" s="73" t="s">
        <v>97</v>
      </c>
      <c r="B5" s="187" t="s">
        <v>65</v>
      </c>
      <c r="C5" s="187"/>
      <c r="D5" s="187"/>
      <c r="E5" s="187"/>
      <c r="F5" s="187"/>
      <c r="G5" s="187"/>
      <c r="H5" s="74" t="s">
        <v>3</v>
      </c>
      <c r="I5" s="80" t="s">
        <v>62</v>
      </c>
      <c r="J5" s="188" t="s">
        <v>1</v>
      </c>
      <c r="K5" s="187"/>
      <c r="L5" s="187"/>
      <c r="M5" s="187"/>
      <c r="N5" s="187"/>
      <c r="O5" s="187"/>
      <c r="P5" s="74" t="s">
        <v>2</v>
      </c>
      <c r="Q5" s="80" t="s">
        <v>63</v>
      </c>
      <c r="R5" s="188" t="s">
        <v>4</v>
      </c>
      <c r="S5" s="187"/>
      <c r="T5" s="187"/>
      <c r="U5" s="187"/>
      <c r="V5" s="187"/>
      <c r="W5" s="187"/>
      <c r="X5" s="187"/>
      <c r="Y5" s="187"/>
      <c r="Z5" s="77" t="s">
        <v>3</v>
      </c>
      <c r="AA5" s="180"/>
    </row>
    <row r="6" spans="1:54" ht="24">
      <c r="A6" s="45">
        <v>1</v>
      </c>
      <c r="B6" s="189">
        <v>2000</v>
      </c>
      <c r="C6" s="190"/>
      <c r="D6" s="190"/>
      <c r="E6" s="190"/>
      <c r="F6" s="190"/>
      <c r="G6" s="190"/>
      <c r="H6" s="75" t="s">
        <v>3</v>
      </c>
      <c r="I6" s="46" t="s">
        <v>62</v>
      </c>
      <c r="J6" s="145"/>
      <c r="K6" s="145"/>
      <c r="L6" s="145"/>
      <c r="M6" s="145"/>
      <c r="N6" s="145"/>
      <c r="O6" s="145"/>
      <c r="P6" s="75" t="s">
        <v>2</v>
      </c>
      <c r="Q6" s="47" t="s">
        <v>63</v>
      </c>
      <c r="R6" s="146">
        <f>B6*J6</f>
        <v>0</v>
      </c>
      <c r="S6" s="146"/>
      <c r="T6" s="146"/>
      <c r="U6" s="146"/>
      <c r="V6" s="146"/>
      <c r="W6" s="146"/>
      <c r="X6" s="146"/>
      <c r="Y6" s="146"/>
      <c r="Z6" s="78" t="s">
        <v>3</v>
      </c>
      <c r="AA6" s="180"/>
      <c r="BB6" s="71"/>
    </row>
    <row r="7" spans="1:54" ht="24">
      <c r="A7" s="45">
        <v>2</v>
      </c>
      <c r="B7" s="147"/>
      <c r="C7" s="148"/>
      <c r="D7" s="148"/>
      <c r="E7" s="148"/>
      <c r="F7" s="148"/>
      <c r="G7" s="148"/>
      <c r="H7" s="75" t="s">
        <v>3</v>
      </c>
      <c r="I7" s="46" t="s">
        <v>62</v>
      </c>
      <c r="J7" s="145"/>
      <c r="K7" s="145"/>
      <c r="L7" s="145"/>
      <c r="M7" s="145"/>
      <c r="N7" s="145"/>
      <c r="O7" s="145"/>
      <c r="P7" s="75" t="s">
        <v>2</v>
      </c>
      <c r="Q7" s="47" t="s">
        <v>63</v>
      </c>
      <c r="R7" s="146">
        <f>B7*J7</f>
        <v>0</v>
      </c>
      <c r="S7" s="146"/>
      <c r="T7" s="146"/>
      <c r="U7" s="146"/>
      <c r="V7" s="146"/>
      <c r="W7" s="146"/>
      <c r="X7" s="146"/>
      <c r="Y7" s="146"/>
      <c r="Z7" s="78" t="s">
        <v>3</v>
      </c>
      <c r="AA7" s="180"/>
      <c r="BB7" s="71"/>
    </row>
    <row r="8" spans="1:54" ht="24">
      <c r="A8" s="45">
        <v>3</v>
      </c>
      <c r="B8" s="147"/>
      <c r="C8" s="148"/>
      <c r="D8" s="148"/>
      <c r="E8" s="148"/>
      <c r="F8" s="148"/>
      <c r="G8" s="148"/>
      <c r="H8" s="75" t="s">
        <v>3</v>
      </c>
      <c r="I8" s="46" t="s">
        <v>62</v>
      </c>
      <c r="J8" s="145"/>
      <c r="K8" s="145"/>
      <c r="L8" s="145"/>
      <c r="M8" s="145"/>
      <c r="N8" s="145"/>
      <c r="O8" s="145"/>
      <c r="P8" s="75" t="s">
        <v>2</v>
      </c>
      <c r="Q8" s="47" t="s">
        <v>63</v>
      </c>
      <c r="R8" s="146">
        <f>B8*J8</f>
        <v>0</v>
      </c>
      <c r="S8" s="146"/>
      <c r="T8" s="146"/>
      <c r="U8" s="146"/>
      <c r="V8" s="146"/>
      <c r="W8" s="146"/>
      <c r="X8" s="146"/>
      <c r="Y8" s="146"/>
      <c r="Z8" s="78" t="s">
        <v>3</v>
      </c>
      <c r="AA8" s="180"/>
      <c r="BB8" s="71"/>
    </row>
    <row r="9" spans="1:54" ht="24">
      <c r="A9" s="45">
        <v>4</v>
      </c>
      <c r="B9" s="147"/>
      <c r="C9" s="148"/>
      <c r="D9" s="148"/>
      <c r="E9" s="148"/>
      <c r="F9" s="148"/>
      <c r="G9" s="148"/>
      <c r="H9" s="75" t="s">
        <v>3</v>
      </c>
      <c r="I9" s="46" t="s">
        <v>62</v>
      </c>
      <c r="J9" s="145"/>
      <c r="K9" s="145"/>
      <c r="L9" s="145"/>
      <c r="M9" s="145"/>
      <c r="N9" s="145"/>
      <c r="O9" s="145"/>
      <c r="P9" s="75" t="s">
        <v>2</v>
      </c>
      <c r="Q9" s="47" t="s">
        <v>63</v>
      </c>
      <c r="R9" s="146">
        <f>B9*J9</f>
        <v>0</v>
      </c>
      <c r="S9" s="146"/>
      <c r="T9" s="146"/>
      <c r="U9" s="146"/>
      <c r="V9" s="146"/>
      <c r="W9" s="146"/>
      <c r="X9" s="146"/>
      <c r="Y9" s="146"/>
      <c r="Z9" s="78" t="s">
        <v>3</v>
      </c>
      <c r="AA9" s="180"/>
    </row>
    <row r="10" spans="1:54" ht="24.75" thickBot="1">
      <c r="A10" s="48">
        <v>5</v>
      </c>
      <c r="B10" s="151"/>
      <c r="C10" s="152"/>
      <c r="D10" s="152"/>
      <c r="E10" s="152"/>
      <c r="F10" s="152"/>
      <c r="G10" s="152"/>
      <c r="H10" s="76" t="s">
        <v>3</v>
      </c>
      <c r="I10" s="49" t="s">
        <v>62</v>
      </c>
      <c r="J10" s="153"/>
      <c r="K10" s="153"/>
      <c r="L10" s="153"/>
      <c r="M10" s="153"/>
      <c r="N10" s="153"/>
      <c r="O10" s="153"/>
      <c r="P10" s="76" t="s">
        <v>2</v>
      </c>
      <c r="Q10" s="50" t="s">
        <v>63</v>
      </c>
      <c r="R10" s="154">
        <f>B10*J10</f>
        <v>0</v>
      </c>
      <c r="S10" s="154"/>
      <c r="T10" s="154"/>
      <c r="U10" s="154"/>
      <c r="V10" s="154"/>
      <c r="W10" s="154"/>
      <c r="X10" s="154"/>
      <c r="Y10" s="154"/>
      <c r="Z10" s="79" t="s">
        <v>3</v>
      </c>
      <c r="AA10" s="180"/>
    </row>
    <row r="11" spans="1:54" ht="24.75" thickTop="1">
      <c r="A11" s="172" t="s">
        <v>16</v>
      </c>
      <c r="B11" s="173"/>
      <c r="C11" s="173"/>
      <c r="D11" s="174"/>
      <c r="E11" s="175">
        <f>J6+J7+J8+J9+J10</f>
        <v>0</v>
      </c>
      <c r="F11" s="175"/>
      <c r="G11" s="175"/>
      <c r="H11" s="175"/>
      <c r="I11" s="175"/>
      <c r="J11" s="175"/>
      <c r="K11" s="175"/>
      <c r="L11" s="51" t="s">
        <v>2</v>
      </c>
      <c r="M11" s="172" t="s">
        <v>15</v>
      </c>
      <c r="N11" s="173"/>
      <c r="O11" s="173"/>
      <c r="P11" s="173"/>
      <c r="Q11" s="174"/>
      <c r="R11" s="159">
        <f>R6+R7+R8+R9+R10</f>
        <v>0</v>
      </c>
      <c r="S11" s="159"/>
      <c r="T11" s="159"/>
      <c r="U11" s="159"/>
      <c r="V11" s="159"/>
      <c r="W11" s="159"/>
      <c r="X11" s="159"/>
      <c r="Y11" s="159"/>
      <c r="Z11" s="51" t="s">
        <v>3</v>
      </c>
      <c r="AA11" s="180"/>
    </row>
    <row r="12" spans="1:54" ht="17.25" customHeight="1">
      <c r="A12" s="192" t="s">
        <v>5</v>
      </c>
      <c r="B12" s="193"/>
      <c r="C12" s="193"/>
      <c r="D12" s="193"/>
      <c r="E12" s="193"/>
      <c r="F12" s="193"/>
      <c r="G12" s="193"/>
      <c r="H12" s="193"/>
      <c r="I12" s="193"/>
      <c r="J12" s="193"/>
      <c r="K12" s="193"/>
      <c r="L12" s="193"/>
      <c r="M12" s="193"/>
      <c r="N12" s="193"/>
      <c r="O12" s="193"/>
      <c r="P12" s="149" t="s">
        <v>76</v>
      </c>
      <c r="Q12" s="149"/>
      <c r="R12" s="150">
        <v>3</v>
      </c>
      <c r="S12" s="150"/>
      <c r="T12" s="52" t="s">
        <v>6</v>
      </c>
      <c r="U12" s="150"/>
      <c r="V12" s="150"/>
      <c r="W12" s="52" t="s">
        <v>7</v>
      </c>
      <c r="X12" s="150"/>
      <c r="Y12" s="150"/>
      <c r="Z12" s="53" t="s">
        <v>8</v>
      </c>
      <c r="AA12" s="180"/>
    </row>
    <row r="13" spans="1:54" ht="17.25" customHeight="1">
      <c r="A13" s="164" t="s">
        <v>9</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6"/>
      <c r="AA13" s="180"/>
    </row>
    <row r="14" spans="1:54" ht="21">
      <c r="A14" s="195"/>
      <c r="B14" s="149"/>
      <c r="C14" s="149"/>
      <c r="D14" s="149"/>
      <c r="E14" s="149"/>
      <c r="F14" s="54" t="s">
        <v>64</v>
      </c>
      <c r="G14" s="142"/>
      <c r="H14" s="142"/>
      <c r="I14" s="55" t="s">
        <v>66</v>
      </c>
      <c r="J14" s="196"/>
      <c r="K14" s="196"/>
      <c r="L14" s="196"/>
      <c r="M14" s="196"/>
      <c r="N14" s="196"/>
      <c r="O14" s="196"/>
      <c r="P14" s="196"/>
      <c r="Q14" s="196"/>
      <c r="R14" s="196"/>
      <c r="S14" s="196"/>
      <c r="T14" s="196"/>
      <c r="U14" s="196"/>
      <c r="V14" s="196"/>
      <c r="W14" s="196"/>
      <c r="X14" s="196"/>
      <c r="Y14" s="196"/>
      <c r="Z14" s="197"/>
      <c r="AA14" s="180"/>
    </row>
    <row r="15" spans="1:54" ht="25.5" customHeight="1">
      <c r="A15" s="167" t="s">
        <v>10</v>
      </c>
      <c r="B15" s="168"/>
      <c r="C15" s="168"/>
      <c r="D15" s="168"/>
      <c r="E15" s="168"/>
      <c r="F15" s="200"/>
      <c r="G15" s="200"/>
      <c r="H15" s="200"/>
      <c r="I15" s="200"/>
      <c r="J15" s="200"/>
      <c r="K15" s="200"/>
      <c r="L15" s="200"/>
      <c r="M15" s="200"/>
      <c r="N15" s="200"/>
      <c r="O15" s="200"/>
      <c r="P15" s="200"/>
      <c r="Q15" s="200"/>
      <c r="R15" s="200"/>
      <c r="S15" s="200"/>
      <c r="T15" s="200"/>
      <c r="U15" s="200"/>
      <c r="V15" s="200"/>
      <c r="W15" s="200"/>
      <c r="X15" s="200"/>
      <c r="Y15" s="200"/>
      <c r="Z15" s="201"/>
      <c r="AA15" s="180"/>
    </row>
    <row r="16" spans="1:54" ht="25.5" customHeight="1">
      <c r="A16" s="167" t="s">
        <v>11</v>
      </c>
      <c r="B16" s="168"/>
      <c r="C16" s="168"/>
      <c r="D16" s="168"/>
      <c r="E16" s="168"/>
      <c r="F16" s="202"/>
      <c r="G16" s="202"/>
      <c r="H16" s="202"/>
      <c r="I16" s="202"/>
      <c r="J16" s="202"/>
      <c r="K16" s="202"/>
      <c r="L16" s="202"/>
      <c r="M16" s="202"/>
      <c r="N16" s="202"/>
      <c r="O16" s="202"/>
      <c r="P16" s="202"/>
      <c r="Q16" s="202"/>
      <c r="R16" s="202"/>
      <c r="S16" s="202"/>
      <c r="T16" s="202"/>
      <c r="U16" s="202"/>
      <c r="V16" s="202"/>
      <c r="W16" s="202"/>
      <c r="X16" s="202"/>
      <c r="Y16" s="202"/>
      <c r="Z16" s="203"/>
      <c r="AA16" s="180"/>
    </row>
    <row r="17" spans="1:53" ht="25.5" customHeight="1">
      <c r="A17" s="176" t="s">
        <v>12</v>
      </c>
      <c r="B17" s="177"/>
      <c r="C17" s="177"/>
      <c r="D17" s="177"/>
      <c r="E17" s="177"/>
      <c r="F17" s="178"/>
      <c r="G17" s="178"/>
      <c r="H17" s="178"/>
      <c r="I17" s="178"/>
      <c r="J17" s="178"/>
      <c r="K17" s="178"/>
      <c r="L17" s="178"/>
      <c r="M17" s="178"/>
      <c r="N17" s="178"/>
      <c r="O17" s="178"/>
      <c r="P17" s="178"/>
      <c r="Q17" s="178"/>
      <c r="R17" s="178"/>
      <c r="S17" s="178"/>
      <c r="T17" s="178"/>
      <c r="U17" s="178"/>
      <c r="V17" s="178"/>
      <c r="W17" s="178"/>
      <c r="X17" s="178"/>
      <c r="Y17" s="178"/>
      <c r="Z17" s="179"/>
      <c r="AA17" s="180"/>
    </row>
    <row r="18" spans="1:53" ht="15.75" customHeight="1">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80"/>
    </row>
    <row r="19" spans="1:53" ht="20.100000000000001" customHeight="1">
      <c r="A19" s="43" t="s">
        <v>87</v>
      </c>
      <c r="B19" s="143" t="s">
        <v>107</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80"/>
    </row>
    <row r="20" spans="1:53" s="82" customFormat="1" ht="23.25" customHeight="1">
      <c r="A20" s="81"/>
      <c r="B20" s="160" t="s">
        <v>104</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80"/>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53" ht="20.100000000000001" customHeight="1">
      <c r="A21" s="43" t="s">
        <v>87</v>
      </c>
      <c r="B21" s="199" t="s">
        <v>119</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80"/>
    </row>
    <row r="22" spans="1:53" ht="24.95" customHeight="1">
      <c r="A22" s="43"/>
      <c r="B22" s="141" t="s">
        <v>120</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80"/>
    </row>
    <row r="23" spans="1:53" ht="24.95" customHeight="1">
      <c r="A23" s="43"/>
      <c r="B23" s="141" t="s">
        <v>132</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80"/>
    </row>
    <row r="24" spans="1:53" ht="24.95" customHeight="1">
      <c r="A24" s="43"/>
      <c r="B24" s="141" t="s">
        <v>135</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80"/>
    </row>
    <row r="25" spans="1:53" ht="24.95" customHeight="1">
      <c r="A25" s="93"/>
      <c r="B25" s="141" t="s">
        <v>121</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80"/>
    </row>
    <row r="26" spans="1:53" ht="10.5" customHeight="1">
      <c r="A26" s="96"/>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180"/>
    </row>
    <row r="27" spans="1:53" ht="19.5" customHeight="1">
      <c r="A27" s="43"/>
      <c r="B27" s="169" t="s">
        <v>114</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1"/>
      <c r="AA27" s="180"/>
    </row>
    <row r="28" spans="1:53" s="82" customFormat="1" ht="19.5" customHeight="1">
      <c r="A28" s="81"/>
      <c r="B28" s="161" t="s">
        <v>106</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3"/>
      <c r="AA28" s="180"/>
    </row>
    <row r="29" spans="1:53">
      <c r="A29" s="43"/>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80"/>
    </row>
    <row r="30" spans="1:53" ht="20.100000000000001" customHeight="1">
      <c r="A30" s="43" t="s">
        <v>93</v>
      </c>
      <c r="B30" s="160" t="s">
        <v>94</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80"/>
    </row>
    <row r="31" spans="1:53" ht="20.100000000000001" customHeight="1">
      <c r="A31" s="42"/>
      <c r="B31" s="144" t="s">
        <v>122</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80"/>
    </row>
    <row r="32" spans="1:53" ht="20.100000000000001" customHeight="1">
      <c r="A32" s="43"/>
      <c r="B32" s="144" t="s">
        <v>123</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80"/>
    </row>
    <row r="33" spans="1:27" ht="15" customHeight="1">
      <c r="A33" s="72"/>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80"/>
    </row>
    <row r="34" spans="1:27" ht="20.100000000000001" customHeight="1">
      <c r="A34" s="43" t="s">
        <v>93</v>
      </c>
      <c r="B34" s="160" t="s">
        <v>95</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80"/>
    </row>
    <row r="35" spans="1:27" ht="20.100000000000001" customHeight="1">
      <c r="A35" s="42"/>
      <c r="B35" s="199" t="s">
        <v>133</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80"/>
    </row>
    <row r="36" spans="1:27" ht="20.100000000000001" customHeight="1">
      <c r="A36" s="42"/>
      <c r="B36" s="199" t="s">
        <v>149</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80"/>
    </row>
    <row r="37" spans="1:27" ht="20.100000000000001" customHeight="1">
      <c r="A37" s="42"/>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80"/>
    </row>
    <row r="38" spans="1:27" ht="23.25" customHeight="1">
      <c r="A38" s="194" t="s">
        <v>105</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90"/>
    </row>
  </sheetData>
  <mergeCells count="66">
    <mergeCell ref="A38:Z38"/>
    <mergeCell ref="A14:E14"/>
    <mergeCell ref="J14:Z14"/>
    <mergeCell ref="A18:Z18"/>
    <mergeCell ref="B21:Z21"/>
    <mergeCell ref="B20:Z20"/>
    <mergeCell ref="B37:Z37"/>
    <mergeCell ref="B36:Z36"/>
    <mergeCell ref="B33:Z33"/>
    <mergeCell ref="B31:Z31"/>
    <mergeCell ref="B35:Z35"/>
    <mergeCell ref="B34:Z34"/>
    <mergeCell ref="F15:Z15"/>
    <mergeCell ref="B30:Z30"/>
    <mergeCell ref="B22:Z22"/>
    <mergeCell ref="F16:Z16"/>
    <mergeCell ref="AA1:AA37"/>
    <mergeCell ref="A3:Z3"/>
    <mergeCell ref="A4:B4"/>
    <mergeCell ref="C4:F4"/>
    <mergeCell ref="G4:I4"/>
    <mergeCell ref="J4:P4"/>
    <mergeCell ref="B5:G5"/>
    <mergeCell ref="J5:O5"/>
    <mergeCell ref="R5:Y5"/>
    <mergeCell ref="B6:G6"/>
    <mergeCell ref="R8:Y8"/>
    <mergeCell ref="B9:G9"/>
    <mergeCell ref="U12:V12"/>
    <mergeCell ref="X12:Y12"/>
    <mergeCell ref="A1:U1"/>
    <mergeCell ref="A12:O12"/>
    <mergeCell ref="A2:Z2"/>
    <mergeCell ref="R4:Z4"/>
    <mergeCell ref="R11:Y11"/>
    <mergeCell ref="B29:Z29"/>
    <mergeCell ref="B28:Z28"/>
    <mergeCell ref="J9:O9"/>
    <mergeCell ref="R9:Y9"/>
    <mergeCell ref="A13:Z13"/>
    <mergeCell ref="A15:E15"/>
    <mergeCell ref="B27:Z27"/>
    <mergeCell ref="A11:D11"/>
    <mergeCell ref="E11:K11"/>
    <mergeCell ref="M11:Q11"/>
    <mergeCell ref="A16:E16"/>
    <mergeCell ref="A17:E17"/>
    <mergeCell ref="F17:Z17"/>
    <mergeCell ref="P12:Q12"/>
    <mergeCell ref="R12:S12"/>
    <mergeCell ref="B8:G8"/>
    <mergeCell ref="J8:O8"/>
    <mergeCell ref="B10:G10"/>
    <mergeCell ref="J10:O10"/>
    <mergeCell ref="R10:Y10"/>
    <mergeCell ref="J6:O6"/>
    <mergeCell ref="R6:Y6"/>
    <mergeCell ref="B7:G7"/>
    <mergeCell ref="J7:O7"/>
    <mergeCell ref="R7:Y7"/>
    <mergeCell ref="B23:Z23"/>
    <mergeCell ref="B24:Z24"/>
    <mergeCell ref="G14:H14"/>
    <mergeCell ref="B19:Z19"/>
    <mergeCell ref="B32:Z32"/>
    <mergeCell ref="B25:Z25"/>
  </mergeCells>
  <phoneticPr fontId="1"/>
  <conditionalFormatting sqref="J6:O10">
    <cfRule type="expression" dxfId="4" priority="5">
      <formula>$R6=0</formula>
    </cfRule>
  </conditionalFormatting>
  <conditionalFormatting sqref="R6:Y11">
    <cfRule type="expression" dxfId="3" priority="3">
      <formula>$R6&gt;1</formula>
    </cfRule>
    <cfRule type="expression" dxfId="2" priority="4">
      <formula>$R6=0</formula>
    </cfRule>
  </conditionalFormatting>
  <conditionalFormatting sqref="E11:K11">
    <cfRule type="expression" dxfId="1" priority="1">
      <formula>$E11&gt;1</formula>
    </cfRule>
    <cfRule type="expression" dxfId="0" priority="2">
      <formula>$E11=0</formula>
    </cfRule>
  </conditionalFormatting>
  <dataValidations count="1">
    <dataValidation imeMode="hiragana" allowBlank="1" showInputMessage="1" showErrorMessage="1" sqref="J4:P4 F15:F17 G15:Z15 G17:Z17" xr:uid="{00000000-0002-0000-0000-000000000000}"/>
  </dataValidations>
  <printOptions horizontalCentered="1" verticalCentered="1"/>
  <pageMargins left="0.78740157480314965" right="0.39370078740157483" top="0.47244094488188981"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105"/>
  <sheetViews>
    <sheetView showGridLines="0" workbookViewId="0">
      <pane ySplit="5" topLeftCell="A6" activePane="bottomLeft" state="frozen"/>
      <selection pane="bottomLeft" activeCell="B6" sqref="B6"/>
    </sheetView>
  </sheetViews>
  <sheetFormatPr defaultRowHeight="13.5"/>
  <cols>
    <col min="1" max="1" width="4.5" style="110" customWidth="1"/>
    <col min="2" max="2" width="9.5" style="110" customWidth="1"/>
    <col min="3" max="4" width="15.625" style="110" customWidth="1"/>
    <col min="5" max="5" width="5.375" style="110" customWidth="1"/>
    <col min="6" max="6" width="15.625" style="110" customWidth="1"/>
    <col min="7" max="7" width="10.25" style="110" customWidth="1"/>
    <col min="8" max="8" width="12.375" style="110" customWidth="1"/>
    <col min="9" max="16384" width="9" style="110"/>
  </cols>
  <sheetData>
    <row r="1" spans="1:10" s="109" customFormat="1" ht="30" customHeight="1">
      <c r="A1" s="206" t="s">
        <v>155</v>
      </c>
      <c r="B1" s="207"/>
      <c r="C1" s="207"/>
      <c r="D1" s="207"/>
      <c r="E1" s="207"/>
      <c r="F1" s="207"/>
      <c r="G1" s="207"/>
      <c r="H1" s="207"/>
    </row>
    <row r="2" spans="1:10" s="109" customFormat="1" ht="28.5" customHeight="1">
      <c r="A2" s="208"/>
      <c r="B2" s="208"/>
      <c r="C2" s="208"/>
      <c r="D2" s="208"/>
      <c r="E2" s="208"/>
      <c r="F2" s="208"/>
      <c r="G2" s="208"/>
      <c r="H2" s="208"/>
    </row>
    <row r="3" spans="1:10" s="109" customFormat="1" ht="14.25" customHeight="1">
      <c r="A3" s="204" t="s">
        <v>60</v>
      </c>
      <c r="B3" s="205">
        <f>Ａ.請求書!C4</f>
        <v>0</v>
      </c>
      <c r="C3" s="204" t="s">
        <v>83</v>
      </c>
      <c r="D3" s="205">
        <f>Ａ.請求書!F16</f>
        <v>0</v>
      </c>
      <c r="E3" s="205"/>
      <c r="F3" s="205"/>
      <c r="G3" s="205"/>
      <c r="H3" s="205"/>
    </row>
    <row r="4" spans="1:10" ht="14.25" customHeight="1">
      <c r="A4" s="204"/>
      <c r="B4" s="205"/>
      <c r="C4" s="204"/>
      <c r="D4" s="205"/>
      <c r="E4" s="205"/>
      <c r="F4" s="205"/>
      <c r="G4" s="205"/>
      <c r="H4" s="205"/>
    </row>
    <row r="5" spans="1:10" ht="32.25" customHeight="1">
      <c r="A5" s="122" t="s">
        <v>84</v>
      </c>
      <c r="B5" s="123" t="s">
        <v>81</v>
      </c>
      <c r="C5" s="122" t="s">
        <v>82</v>
      </c>
      <c r="D5" s="122" t="s">
        <v>79</v>
      </c>
      <c r="E5" s="122" t="s">
        <v>78</v>
      </c>
      <c r="F5" s="123" t="s">
        <v>151</v>
      </c>
      <c r="G5" s="122" t="s">
        <v>144</v>
      </c>
      <c r="H5" s="123" t="s">
        <v>80</v>
      </c>
    </row>
    <row r="6" spans="1:10" ht="18.95" customHeight="1">
      <c r="A6" s="111">
        <v>1</v>
      </c>
      <c r="B6" s="112"/>
      <c r="C6" s="112"/>
      <c r="D6" s="113"/>
      <c r="E6" s="112"/>
      <c r="F6" s="113"/>
      <c r="G6" s="114"/>
      <c r="H6" s="115"/>
      <c r="J6" s="116" t="s">
        <v>96</v>
      </c>
    </row>
    <row r="7" spans="1:10" ht="18.95" customHeight="1">
      <c r="A7" s="111">
        <v>2</v>
      </c>
      <c r="B7" s="112"/>
      <c r="C7" s="112"/>
      <c r="D7" s="112"/>
      <c r="E7" s="112"/>
      <c r="F7" s="112"/>
      <c r="G7" s="114"/>
      <c r="H7" s="115"/>
      <c r="J7" s="117" t="s">
        <v>115</v>
      </c>
    </row>
    <row r="8" spans="1:10" ht="18.95" customHeight="1">
      <c r="A8" s="111">
        <v>3</v>
      </c>
      <c r="B8" s="112"/>
      <c r="C8" s="112"/>
      <c r="D8" s="112"/>
      <c r="E8" s="112"/>
      <c r="F8" s="112"/>
      <c r="G8" s="114"/>
      <c r="H8" s="115"/>
      <c r="J8" s="117" t="s">
        <v>116</v>
      </c>
    </row>
    <row r="9" spans="1:10" ht="18.95" customHeight="1">
      <c r="A9" s="111">
        <v>4</v>
      </c>
      <c r="B9" s="112"/>
      <c r="C9" s="112"/>
      <c r="D9" s="112"/>
      <c r="E9" s="112"/>
      <c r="F9" s="112"/>
      <c r="G9" s="114"/>
      <c r="H9" s="115"/>
      <c r="J9" s="117" t="s">
        <v>150</v>
      </c>
    </row>
    <row r="10" spans="1:10" ht="18.95" customHeight="1">
      <c r="A10" s="111">
        <v>5</v>
      </c>
      <c r="B10" s="112"/>
      <c r="C10" s="112"/>
      <c r="D10" s="112"/>
      <c r="E10" s="112"/>
      <c r="F10" s="112"/>
      <c r="G10" s="114"/>
      <c r="H10" s="115"/>
      <c r="J10" s="117" t="s">
        <v>117</v>
      </c>
    </row>
    <row r="11" spans="1:10" ht="18.95" customHeight="1">
      <c r="A11" s="111">
        <v>6</v>
      </c>
      <c r="B11" s="112"/>
      <c r="C11" s="112"/>
      <c r="D11" s="112"/>
      <c r="E11" s="112"/>
      <c r="F11" s="112"/>
      <c r="G11" s="114"/>
      <c r="H11" s="115"/>
      <c r="J11" s="118" t="s">
        <v>145</v>
      </c>
    </row>
    <row r="12" spans="1:10" ht="18.95" customHeight="1">
      <c r="A12" s="111">
        <v>7</v>
      </c>
      <c r="B12" s="112"/>
      <c r="C12" s="112"/>
      <c r="D12" s="112"/>
      <c r="E12" s="112"/>
      <c r="F12" s="112"/>
      <c r="G12" s="114"/>
      <c r="H12" s="115"/>
      <c r="J12" s="117" t="s">
        <v>146</v>
      </c>
    </row>
    <row r="13" spans="1:10" ht="18.95" customHeight="1">
      <c r="A13" s="111">
        <v>8</v>
      </c>
      <c r="B13" s="112"/>
      <c r="C13" s="112"/>
      <c r="D13" s="112"/>
      <c r="E13" s="112"/>
      <c r="F13" s="112"/>
      <c r="G13" s="114"/>
      <c r="H13" s="115"/>
      <c r="J13" s="117" t="s">
        <v>147</v>
      </c>
    </row>
    <row r="14" spans="1:10" ht="18.95" customHeight="1">
      <c r="A14" s="111">
        <v>9</v>
      </c>
      <c r="B14" s="112"/>
      <c r="C14" s="112"/>
      <c r="D14" s="112"/>
      <c r="E14" s="112"/>
      <c r="F14" s="112"/>
      <c r="G14" s="114"/>
      <c r="H14" s="115"/>
    </row>
    <row r="15" spans="1:10" ht="18.95" customHeight="1">
      <c r="A15" s="111">
        <v>10</v>
      </c>
      <c r="B15" s="112"/>
      <c r="C15" s="112"/>
      <c r="D15" s="112"/>
      <c r="E15" s="112"/>
      <c r="F15" s="112"/>
      <c r="G15" s="114"/>
      <c r="H15" s="115"/>
    </row>
    <row r="16" spans="1:10" ht="18.95" customHeight="1">
      <c r="A16" s="111">
        <v>11</v>
      </c>
      <c r="B16" s="112"/>
      <c r="C16" s="112"/>
      <c r="D16" s="112"/>
      <c r="E16" s="112"/>
      <c r="F16" s="112"/>
      <c r="G16" s="114"/>
      <c r="H16" s="115"/>
    </row>
    <row r="17" spans="1:8" ht="18.95" customHeight="1">
      <c r="A17" s="111">
        <v>12</v>
      </c>
      <c r="B17" s="112"/>
      <c r="C17" s="112"/>
      <c r="D17" s="112"/>
      <c r="E17" s="112"/>
      <c r="F17" s="112"/>
      <c r="G17" s="114"/>
      <c r="H17" s="115"/>
    </row>
    <row r="18" spans="1:8" ht="18.95" customHeight="1">
      <c r="A18" s="111">
        <v>13</v>
      </c>
      <c r="B18" s="112"/>
      <c r="C18" s="112"/>
      <c r="D18" s="112"/>
      <c r="E18" s="112"/>
      <c r="F18" s="112"/>
      <c r="G18" s="114"/>
      <c r="H18" s="115"/>
    </row>
    <row r="19" spans="1:8" ht="18.95" customHeight="1">
      <c r="A19" s="111">
        <v>14</v>
      </c>
      <c r="B19" s="112"/>
      <c r="C19" s="112"/>
      <c r="D19" s="112"/>
      <c r="E19" s="112"/>
      <c r="F19" s="112"/>
      <c r="G19" s="114"/>
      <c r="H19" s="115"/>
    </row>
    <row r="20" spans="1:8" ht="18.95" customHeight="1">
      <c r="A20" s="111">
        <v>15</v>
      </c>
      <c r="B20" s="112"/>
      <c r="C20" s="112"/>
      <c r="D20" s="112"/>
      <c r="E20" s="112"/>
      <c r="F20" s="112"/>
      <c r="G20" s="114"/>
      <c r="H20" s="115"/>
    </row>
    <row r="21" spans="1:8" ht="18.95" customHeight="1">
      <c r="A21" s="111">
        <v>16</v>
      </c>
      <c r="B21" s="112"/>
      <c r="C21" s="112"/>
      <c r="D21" s="112"/>
      <c r="E21" s="112"/>
      <c r="F21" s="112"/>
      <c r="G21" s="114"/>
      <c r="H21" s="115"/>
    </row>
    <row r="22" spans="1:8" ht="18.95" customHeight="1">
      <c r="A22" s="111">
        <v>17</v>
      </c>
      <c r="B22" s="112"/>
      <c r="C22" s="112"/>
      <c r="D22" s="112"/>
      <c r="E22" s="112"/>
      <c r="F22" s="112"/>
      <c r="G22" s="114"/>
      <c r="H22" s="115"/>
    </row>
    <row r="23" spans="1:8" ht="18.95" customHeight="1">
      <c r="A23" s="111">
        <v>18</v>
      </c>
      <c r="B23" s="112"/>
      <c r="C23" s="112"/>
      <c r="D23" s="112"/>
      <c r="E23" s="112"/>
      <c r="F23" s="112"/>
      <c r="G23" s="114"/>
      <c r="H23" s="115"/>
    </row>
    <row r="24" spans="1:8" ht="18.95" customHeight="1">
      <c r="A24" s="111">
        <v>19</v>
      </c>
      <c r="B24" s="112"/>
      <c r="C24" s="112"/>
      <c r="D24" s="112"/>
      <c r="E24" s="112"/>
      <c r="F24" s="112"/>
      <c r="G24" s="114"/>
      <c r="H24" s="115"/>
    </row>
    <row r="25" spans="1:8" ht="18.95" customHeight="1">
      <c r="A25" s="111">
        <v>20</v>
      </c>
      <c r="B25" s="112"/>
      <c r="C25" s="112"/>
      <c r="D25" s="112"/>
      <c r="E25" s="112"/>
      <c r="F25" s="112"/>
      <c r="G25" s="114"/>
      <c r="H25" s="115"/>
    </row>
    <row r="26" spans="1:8" ht="18.95" customHeight="1">
      <c r="A26" s="111">
        <v>21</v>
      </c>
      <c r="B26" s="112"/>
      <c r="C26" s="112"/>
      <c r="D26" s="112"/>
      <c r="E26" s="112"/>
      <c r="F26" s="112"/>
      <c r="G26" s="114"/>
      <c r="H26" s="115"/>
    </row>
    <row r="27" spans="1:8" ht="18.95" customHeight="1">
      <c r="A27" s="111">
        <v>22</v>
      </c>
      <c r="B27" s="112"/>
      <c r="C27" s="112"/>
      <c r="D27" s="112"/>
      <c r="E27" s="112"/>
      <c r="F27" s="112"/>
      <c r="G27" s="114"/>
      <c r="H27" s="115"/>
    </row>
    <row r="28" spans="1:8" ht="18.95" customHeight="1">
      <c r="A28" s="111">
        <v>23</v>
      </c>
      <c r="B28" s="112"/>
      <c r="C28" s="112"/>
      <c r="D28" s="112"/>
      <c r="E28" s="112"/>
      <c r="F28" s="112"/>
      <c r="G28" s="114"/>
      <c r="H28" s="115"/>
    </row>
    <row r="29" spans="1:8" ht="18.95" customHeight="1">
      <c r="A29" s="111">
        <v>24</v>
      </c>
      <c r="B29" s="112"/>
      <c r="C29" s="112"/>
      <c r="D29" s="112"/>
      <c r="E29" s="112"/>
      <c r="F29" s="112"/>
      <c r="G29" s="114"/>
      <c r="H29" s="115"/>
    </row>
    <row r="30" spans="1:8" ht="18.95" customHeight="1">
      <c r="A30" s="111">
        <v>25</v>
      </c>
      <c r="B30" s="112"/>
      <c r="C30" s="112"/>
      <c r="D30" s="112"/>
      <c r="E30" s="112"/>
      <c r="F30" s="112"/>
      <c r="G30" s="114"/>
      <c r="H30" s="115"/>
    </row>
    <row r="31" spans="1:8" ht="18.95" customHeight="1">
      <c r="A31" s="111">
        <v>26</v>
      </c>
      <c r="B31" s="112"/>
      <c r="C31" s="112"/>
      <c r="D31" s="112"/>
      <c r="E31" s="112"/>
      <c r="F31" s="112"/>
      <c r="G31" s="114"/>
      <c r="H31" s="115"/>
    </row>
    <row r="32" spans="1:8" ht="18.95" customHeight="1">
      <c r="A32" s="111">
        <v>27</v>
      </c>
      <c r="B32" s="112"/>
      <c r="C32" s="112"/>
      <c r="D32" s="112"/>
      <c r="E32" s="112"/>
      <c r="F32" s="112"/>
      <c r="G32" s="114"/>
      <c r="H32" s="115"/>
    </row>
    <row r="33" spans="1:8" ht="18.95" customHeight="1">
      <c r="A33" s="111">
        <v>28</v>
      </c>
      <c r="B33" s="112"/>
      <c r="C33" s="112"/>
      <c r="D33" s="112"/>
      <c r="E33" s="112"/>
      <c r="F33" s="112"/>
      <c r="G33" s="114"/>
      <c r="H33" s="115"/>
    </row>
    <row r="34" spans="1:8" ht="18.95" customHeight="1">
      <c r="A34" s="111">
        <v>29</v>
      </c>
      <c r="B34" s="112"/>
      <c r="C34" s="112"/>
      <c r="D34" s="112"/>
      <c r="E34" s="112"/>
      <c r="F34" s="112"/>
      <c r="G34" s="114"/>
      <c r="H34" s="115"/>
    </row>
    <row r="35" spans="1:8" ht="18.95" customHeight="1">
      <c r="A35" s="111">
        <v>30</v>
      </c>
      <c r="B35" s="112"/>
      <c r="C35" s="112"/>
      <c r="D35" s="112"/>
      <c r="E35" s="112"/>
      <c r="F35" s="112"/>
      <c r="G35" s="114"/>
      <c r="H35" s="115"/>
    </row>
    <row r="36" spans="1:8" ht="18.95" customHeight="1">
      <c r="A36" s="111">
        <v>31</v>
      </c>
      <c r="B36" s="112"/>
      <c r="C36" s="112"/>
      <c r="D36" s="112"/>
      <c r="E36" s="112"/>
      <c r="F36" s="112"/>
      <c r="G36" s="114"/>
      <c r="H36" s="115"/>
    </row>
    <row r="37" spans="1:8" ht="18.95" customHeight="1">
      <c r="A37" s="111">
        <v>32</v>
      </c>
      <c r="B37" s="112"/>
      <c r="C37" s="112"/>
      <c r="D37" s="112"/>
      <c r="E37" s="112"/>
      <c r="F37" s="112"/>
      <c r="G37" s="114"/>
      <c r="H37" s="115"/>
    </row>
    <row r="38" spans="1:8" ht="18.95" customHeight="1">
      <c r="A38" s="111">
        <v>33</v>
      </c>
      <c r="B38" s="112"/>
      <c r="C38" s="112"/>
      <c r="D38" s="112"/>
      <c r="E38" s="112"/>
      <c r="F38" s="112"/>
      <c r="G38" s="114"/>
      <c r="H38" s="115"/>
    </row>
    <row r="39" spans="1:8" ht="18.95" customHeight="1">
      <c r="A39" s="111">
        <v>34</v>
      </c>
      <c r="B39" s="112"/>
      <c r="C39" s="112"/>
      <c r="D39" s="112"/>
      <c r="E39" s="112"/>
      <c r="F39" s="112"/>
      <c r="G39" s="114"/>
      <c r="H39" s="115"/>
    </row>
    <row r="40" spans="1:8" ht="18.95" customHeight="1">
      <c r="A40" s="111">
        <v>35</v>
      </c>
      <c r="B40" s="112"/>
      <c r="C40" s="112"/>
      <c r="D40" s="112"/>
      <c r="E40" s="112"/>
      <c r="F40" s="112"/>
      <c r="G40" s="114"/>
      <c r="H40" s="115"/>
    </row>
    <row r="41" spans="1:8" ht="18.95" customHeight="1">
      <c r="A41" s="111">
        <v>36</v>
      </c>
      <c r="B41" s="112"/>
      <c r="C41" s="112"/>
      <c r="D41" s="112"/>
      <c r="E41" s="112"/>
      <c r="F41" s="112"/>
      <c r="G41" s="114"/>
      <c r="H41" s="115"/>
    </row>
    <row r="42" spans="1:8" ht="18.95" customHeight="1">
      <c r="A42" s="111">
        <v>37</v>
      </c>
      <c r="B42" s="112"/>
      <c r="C42" s="112"/>
      <c r="D42" s="112"/>
      <c r="E42" s="112"/>
      <c r="F42" s="112"/>
      <c r="G42" s="114"/>
      <c r="H42" s="115"/>
    </row>
    <row r="43" spans="1:8" ht="18.95" customHeight="1">
      <c r="A43" s="111">
        <v>38</v>
      </c>
      <c r="B43" s="112"/>
      <c r="C43" s="112"/>
      <c r="D43" s="112"/>
      <c r="E43" s="112"/>
      <c r="F43" s="112"/>
      <c r="G43" s="114"/>
      <c r="H43" s="115"/>
    </row>
    <row r="44" spans="1:8" ht="18.95" customHeight="1">
      <c r="A44" s="111">
        <v>39</v>
      </c>
      <c r="B44" s="112"/>
      <c r="C44" s="112"/>
      <c r="D44" s="112"/>
      <c r="E44" s="112"/>
      <c r="F44" s="112"/>
      <c r="G44" s="114"/>
      <c r="H44" s="115"/>
    </row>
    <row r="45" spans="1:8" ht="18.95" customHeight="1">
      <c r="A45" s="111">
        <v>40</v>
      </c>
      <c r="B45" s="112"/>
      <c r="C45" s="112"/>
      <c r="D45" s="112"/>
      <c r="E45" s="112"/>
      <c r="F45" s="112"/>
      <c r="G45" s="114"/>
      <c r="H45" s="115"/>
    </row>
    <row r="46" spans="1:8" ht="20.100000000000001" customHeight="1">
      <c r="A46" s="111">
        <v>41</v>
      </c>
      <c r="B46" s="112"/>
      <c r="C46" s="112"/>
      <c r="D46" s="112"/>
      <c r="E46" s="112"/>
      <c r="F46" s="112"/>
      <c r="G46" s="114"/>
      <c r="H46" s="115"/>
    </row>
    <row r="47" spans="1:8" ht="20.100000000000001" customHeight="1">
      <c r="A47" s="111">
        <v>42</v>
      </c>
      <c r="B47" s="112"/>
      <c r="C47" s="112"/>
      <c r="D47" s="112"/>
      <c r="E47" s="112"/>
      <c r="F47" s="112"/>
      <c r="G47" s="114"/>
      <c r="H47" s="115"/>
    </row>
    <row r="48" spans="1:8" ht="20.100000000000001" customHeight="1">
      <c r="A48" s="111">
        <v>43</v>
      </c>
      <c r="B48" s="112"/>
      <c r="C48" s="112"/>
      <c r="D48" s="112"/>
      <c r="E48" s="112"/>
      <c r="F48" s="112"/>
      <c r="G48" s="114"/>
      <c r="H48" s="115"/>
    </row>
    <row r="49" spans="1:8" ht="20.100000000000001" customHeight="1">
      <c r="A49" s="111">
        <v>44</v>
      </c>
      <c r="B49" s="112"/>
      <c r="C49" s="112"/>
      <c r="D49" s="112"/>
      <c r="E49" s="112"/>
      <c r="F49" s="112"/>
      <c r="G49" s="114"/>
      <c r="H49" s="115"/>
    </row>
    <row r="50" spans="1:8" ht="20.100000000000001" customHeight="1">
      <c r="A50" s="111">
        <v>45</v>
      </c>
      <c r="B50" s="112"/>
      <c r="C50" s="112"/>
      <c r="D50" s="112"/>
      <c r="E50" s="112"/>
      <c r="F50" s="112"/>
      <c r="G50" s="114"/>
      <c r="H50" s="115"/>
    </row>
    <row r="51" spans="1:8" ht="20.100000000000001" customHeight="1">
      <c r="A51" s="111">
        <v>46</v>
      </c>
      <c r="B51" s="112"/>
      <c r="C51" s="112"/>
      <c r="D51" s="112"/>
      <c r="E51" s="112"/>
      <c r="F51" s="112"/>
      <c r="G51" s="114"/>
      <c r="H51" s="115"/>
    </row>
    <row r="52" spans="1:8" ht="20.100000000000001" customHeight="1">
      <c r="A52" s="111">
        <v>47</v>
      </c>
      <c r="B52" s="112"/>
      <c r="C52" s="112"/>
      <c r="D52" s="112"/>
      <c r="E52" s="112"/>
      <c r="F52" s="112"/>
      <c r="G52" s="114"/>
      <c r="H52" s="115"/>
    </row>
    <row r="53" spans="1:8" ht="20.100000000000001" customHeight="1">
      <c r="A53" s="111">
        <v>48</v>
      </c>
      <c r="B53" s="112"/>
      <c r="C53" s="112"/>
      <c r="D53" s="112"/>
      <c r="E53" s="112"/>
      <c r="F53" s="112"/>
      <c r="G53" s="114"/>
      <c r="H53" s="115"/>
    </row>
    <row r="54" spans="1:8" ht="20.100000000000001" customHeight="1">
      <c r="A54" s="111">
        <v>49</v>
      </c>
      <c r="B54" s="112"/>
      <c r="C54" s="112"/>
      <c r="D54" s="112"/>
      <c r="E54" s="112"/>
      <c r="F54" s="112"/>
      <c r="G54" s="114"/>
      <c r="H54" s="115"/>
    </row>
    <row r="55" spans="1:8" ht="20.100000000000001" customHeight="1">
      <c r="A55" s="111">
        <v>50</v>
      </c>
      <c r="B55" s="112"/>
      <c r="C55" s="112"/>
      <c r="D55" s="112"/>
      <c r="E55" s="112"/>
      <c r="F55" s="112"/>
      <c r="G55" s="114"/>
      <c r="H55" s="115"/>
    </row>
    <row r="56" spans="1:8" ht="20.100000000000001" customHeight="1">
      <c r="A56" s="111">
        <v>51</v>
      </c>
      <c r="B56" s="112"/>
      <c r="C56" s="112"/>
      <c r="D56" s="112"/>
      <c r="E56" s="112"/>
      <c r="F56" s="112"/>
      <c r="G56" s="114"/>
      <c r="H56" s="115"/>
    </row>
    <row r="57" spans="1:8" ht="20.100000000000001" customHeight="1">
      <c r="A57" s="111">
        <v>52</v>
      </c>
      <c r="B57" s="112"/>
      <c r="C57" s="112"/>
      <c r="D57" s="112"/>
      <c r="E57" s="112"/>
      <c r="F57" s="112"/>
      <c r="G57" s="114"/>
      <c r="H57" s="115"/>
    </row>
    <row r="58" spans="1:8" ht="20.100000000000001" customHeight="1">
      <c r="A58" s="111">
        <v>53</v>
      </c>
      <c r="B58" s="112"/>
      <c r="C58" s="112"/>
      <c r="D58" s="112"/>
      <c r="E58" s="112"/>
      <c r="F58" s="112"/>
      <c r="G58" s="114"/>
      <c r="H58" s="115"/>
    </row>
    <row r="59" spans="1:8" ht="20.100000000000001" customHeight="1">
      <c r="A59" s="111">
        <v>54</v>
      </c>
      <c r="B59" s="112"/>
      <c r="C59" s="112"/>
      <c r="D59" s="112"/>
      <c r="E59" s="112"/>
      <c r="F59" s="112"/>
      <c r="G59" s="114"/>
      <c r="H59" s="115"/>
    </row>
    <row r="60" spans="1:8" ht="20.100000000000001" customHeight="1">
      <c r="A60" s="111">
        <v>55</v>
      </c>
      <c r="B60" s="112"/>
      <c r="C60" s="112"/>
      <c r="D60" s="112"/>
      <c r="E60" s="112"/>
      <c r="F60" s="112"/>
      <c r="G60" s="114"/>
      <c r="H60" s="115"/>
    </row>
    <row r="61" spans="1:8" ht="20.100000000000001" customHeight="1">
      <c r="A61" s="111">
        <v>56</v>
      </c>
      <c r="B61" s="112"/>
      <c r="C61" s="112"/>
      <c r="D61" s="112"/>
      <c r="E61" s="112"/>
      <c r="F61" s="112"/>
      <c r="G61" s="114"/>
      <c r="H61" s="115"/>
    </row>
    <row r="62" spans="1:8" ht="20.100000000000001" customHeight="1">
      <c r="A62" s="111">
        <v>57</v>
      </c>
      <c r="B62" s="112"/>
      <c r="C62" s="112"/>
      <c r="D62" s="112"/>
      <c r="E62" s="112"/>
      <c r="F62" s="112"/>
      <c r="G62" s="114"/>
      <c r="H62" s="115"/>
    </row>
    <row r="63" spans="1:8" ht="20.100000000000001" customHeight="1">
      <c r="A63" s="111">
        <v>58</v>
      </c>
      <c r="B63" s="112"/>
      <c r="C63" s="112"/>
      <c r="D63" s="112"/>
      <c r="E63" s="112"/>
      <c r="F63" s="112"/>
      <c r="G63" s="114"/>
      <c r="H63" s="115"/>
    </row>
    <row r="64" spans="1:8" ht="20.100000000000001" customHeight="1">
      <c r="A64" s="111">
        <v>59</v>
      </c>
      <c r="B64" s="112"/>
      <c r="C64" s="112"/>
      <c r="D64" s="112"/>
      <c r="E64" s="112"/>
      <c r="F64" s="112"/>
      <c r="G64" s="114"/>
      <c r="H64" s="115"/>
    </row>
    <row r="65" spans="1:8" ht="20.100000000000001" customHeight="1">
      <c r="A65" s="111">
        <v>60</v>
      </c>
      <c r="B65" s="112"/>
      <c r="C65" s="112"/>
      <c r="D65" s="112"/>
      <c r="E65" s="112"/>
      <c r="F65" s="112"/>
      <c r="G65" s="114"/>
      <c r="H65" s="115"/>
    </row>
    <row r="66" spans="1:8" ht="20.100000000000001" customHeight="1">
      <c r="A66" s="111">
        <v>61</v>
      </c>
      <c r="B66" s="112"/>
      <c r="C66" s="112"/>
      <c r="D66" s="112"/>
      <c r="E66" s="112"/>
      <c r="F66" s="112"/>
      <c r="G66" s="114"/>
      <c r="H66" s="115"/>
    </row>
    <row r="67" spans="1:8" ht="20.100000000000001" customHeight="1">
      <c r="A67" s="111">
        <v>62</v>
      </c>
      <c r="B67" s="112"/>
      <c r="C67" s="112"/>
      <c r="D67" s="112"/>
      <c r="E67" s="112"/>
      <c r="F67" s="112"/>
      <c r="G67" s="114"/>
      <c r="H67" s="115"/>
    </row>
    <row r="68" spans="1:8" ht="20.100000000000001" customHeight="1">
      <c r="A68" s="111">
        <v>63</v>
      </c>
      <c r="B68" s="112"/>
      <c r="C68" s="112"/>
      <c r="D68" s="112"/>
      <c r="E68" s="112"/>
      <c r="F68" s="112"/>
      <c r="G68" s="114"/>
      <c r="H68" s="115"/>
    </row>
    <row r="69" spans="1:8" ht="20.100000000000001" customHeight="1">
      <c r="A69" s="111">
        <v>64</v>
      </c>
      <c r="B69" s="112"/>
      <c r="C69" s="112"/>
      <c r="D69" s="112"/>
      <c r="E69" s="112"/>
      <c r="F69" s="112"/>
      <c r="G69" s="114"/>
      <c r="H69" s="115"/>
    </row>
    <row r="70" spans="1:8" ht="20.100000000000001" customHeight="1">
      <c r="A70" s="111">
        <v>65</v>
      </c>
      <c r="B70" s="112"/>
      <c r="C70" s="112"/>
      <c r="D70" s="112"/>
      <c r="E70" s="112"/>
      <c r="F70" s="112"/>
      <c r="G70" s="114"/>
      <c r="H70" s="115"/>
    </row>
    <row r="71" spans="1:8" ht="20.100000000000001" customHeight="1">
      <c r="A71" s="111">
        <v>66</v>
      </c>
      <c r="B71" s="112"/>
      <c r="C71" s="112"/>
      <c r="D71" s="112"/>
      <c r="E71" s="112"/>
      <c r="F71" s="112"/>
      <c r="G71" s="114"/>
      <c r="H71" s="115"/>
    </row>
    <row r="72" spans="1:8" ht="20.100000000000001" customHeight="1">
      <c r="A72" s="111">
        <v>67</v>
      </c>
      <c r="B72" s="112"/>
      <c r="C72" s="112"/>
      <c r="D72" s="112"/>
      <c r="E72" s="112"/>
      <c r="F72" s="112"/>
      <c r="G72" s="114"/>
      <c r="H72" s="115"/>
    </row>
    <row r="73" spans="1:8" ht="20.100000000000001" customHeight="1">
      <c r="A73" s="111">
        <v>68</v>
      </c>
      <c r="B73" s="112"/>
      <c r="C73" s="112"/>
      <c r="D73" s="112"/>
      <c r="E73" s="112"/>
      <c r="F73" s="112"/>
      <c r="G73" s="114"/>
      <c r="H73" s="115"/>
    </row>
    <row r="74" spans="1:8" ht="20.100000000000001" customHeight="1">
      <c r="A74" s="111">
        <v>69</v>
      </c>
      <c r="B74" s="112"/>
      <c r="C74" s="112"/>
      <c r="D74" s="112"/>
      <c r="E74" s="112"/>
      <c r="F74" s="112"/>
      <c r="G74" s="114"/>
      <c r="H74" s="115"/>
    </row>
    <row r="75" spans="1:8" ht="20.100000000000001" customHeight="1">
      <c r="A75" s="111">
        <v>70</v>
      </c>
      <c r="B75" s="112"/>
      <c r="C75" s="112"/>
      <c r="D75" s="112"/>
      <c r="E75" s="112"/>
      <c r="F75" s="112"/>
      <c r="G75" s="114"/>
      <c r="H75" s="115"/>
    </row>
    <row r="76" spans="1:8" ht="20.100000000000001" customHeight="1">
      <c r="A76" s="111">
        <v>71</v>
      </c>
      <c r="B76" s="112"/>
      <c r="C76" s="112"/>
      <c r="D76" s="112"/>
      <c r="E76" s="112"/>
      <c r="F76" s="112"/>
      <c r="G76" s="114"/>
      <c r="H76" s="115"/>
    </row>
    <row r="77" spans="1:8" ht="20.100000000000001" customHeight="1">
      <c r="A77" s="111">
        <v>72</v>
      </c>
      <c r="B77" s="112"/>
      <c r="C77" s="112"/>
      <c r="D77" s="112"/>
      <c r="E77" s="112"/>
      <c r="F77" s="112"/>
      <c r="G77" s="114"/>
      <c r="H77" s="115"/>
    </row>
    <row r="78" spans="1:8" ht="20.100000000000001" customHeight="1">
      <c r="A78" s="111">
        <v>73</v>
      </c>
      <c r="B78" s="112"/>
      <c r="C78" s="112"/>
      <c r="D78" s="112"/>
      <c r="E78" s="112"/>
      <c r="F78" s="112"/>
      <c r="G78" s="114"/>
      <c r="H78" s="115"/>
    </row>
    <row r="79" spans="1:8" ht="20.100000000000001" customHeight="1">
      <c r="A79" s="111">
        <v>74</v>
      </c>
      <c r="B79" s="112"/>
      <c r="C79" s="112"/>
      <c r="D79" s="112"/>
      <c r="E79" s="112"/>
      <c r="F79" s="112"/>
      <c r="G79" s="114"/>
      <c r="H79" s="115"/>
    </row>
    <row r="80" spans="1:8" ht="20.100000000000001" customHeight="1">
      <c r="A80" s="111">
        <v>75</v>
      </c>
      <c r="B80" s="112"/>
      <c r="C80" s="112"/>
      <c r="D80" s="112"/>
      <c r="E80" s="112"/>
      <c r="F80" s="112"/>
      <c r="G80" s="114"/>
      <c r="H80" s="115"/>
    </row>
    <row r="81" spans="1:8" ht="20.100000000000001" customHeight="1">
      <c r="A81" s="111">
        <v>76</v>
      </c>
      <c r="B81" s="112"/>
      <c r="C81" s="112"/>
      <c r="D81" s="112"/>
      <c r="E81" s="112"/>
      <c r="F81" s="112"/>
      <c r="G81" s="114"/>
      <c r="H81" s="115"/>
    </row>
    <row r="82" spans="1:8" ht="20.100000000000001" customHeight="1">
      <c r="A82" s="111">
        <v>77</v>
      </c>
      <c r="B82" s="112"/>
      <c r="C82" s="112"/>
      <c r="D82" s="112"/>
      <c r="E82" s="112"/>
      <c r="F82" s="112"/>
      <c r="G82" s="114"/>
      <c r="H82" s="115"/>
    </row>
    <row r="83" spans="1:8" ht="20.100000000000001" customHeight="1">
      <c r="A83" s="111">
        <v>78</v>
      </c>
      <c r="B83" s="112"/>
      <c r="C83" s="112"/>
      <c r="D83" s="112"/>
      <c r="E83" s="112"/>
      <c r="F83" s="112"/>
      <c r="G83" s="114"/>
      <c r="H83" s="115"/>
    </row>
    <row r="84" spans="1:8" ht="20.100000000000001" customHeight="1">
      <c r="A84" s="111">
        <v>79</v>
      </c>
      <c r="B84" s="112"/>
      <c r="C84" s="112"/>
      <c r="D84" s="112"/>
      <c r="E84" s="112"/>
      <c r="F84" s="112"/>
      <c r="G84" s="114"/>
      <c r="H84" s="115"/>
    </row>
    <row r="85" spans="1:8" ht="20.100000000000001" customHeight="1">
      <c r="A85" s="111">
        <v>80</v>
      </c>
      <c r="B85" s="112"/>
      <c r="C85" s="112"/>
      <c r="D85" s="112"/>
      <c r="E85" s="112"/>
      <c r="F85" s="112"/>
      <c r="G85" s="114"/>
      <c r="H85" s="115"/>
    </row>
    <row r="86" spans="1:8" ht="20.100000000000001" customHeight="1">
      <c r="A86" s="111">
        <v>81</v>
      </c>
      <c r="B86" s="112"/>
      <c r="C86" s="112"/>
      <c r="D86" s="119"/>
      <c r="E86" s="119"/>
      <c r="F86" s="119"/>
      <c r="G86" s="114"/>
      <c r="H86" s="120"/>
    </row>
    <row r="87" spans="1:8" ht="20.100000000000001" customHeight="1">
      <c r="A87" s="111">
        <v>82</v>
      </c>
      <c r="B87" s="112"/>
      <c r="C87" s="112"/>
      <c r="D87" s="119"/>
      <c r="E87" s="119"/>
      <c r="F87" s="119"/>
      <c r="G87" s="114"/>
      <c r="H87" s="120"/>
    </row>
    <row r="88" spans="1:8" ht="20.100000000000001" customHeight="1">
      <c r="A88" s="111">
        <v>83</v>
      </c>
      <c r="B88" s="112"/>
      <c r="C88" s="112"/>
      <c r="D88" s="119"/>
      <c r="E88" s="119"/>
      <c r="F88" s="119"/>
      <c r="G88" s="114"/>
      <c r="H88" s="120"/>
    </row>
    <row r="89" spans="1:8" ht="20.100000000000001" customHeight="1">
      <c r="A89" s="111">
        <v>84</v>
      </c>
      <c r="B89" s="112"/>
      <c r="C89" s="112"/>
      <c r="D89" s="119"/>
      <c r="E89" s="119"/>
      <c r="F89" s="119"/>
      <c r="G89" s="114"/>
      <c r="H89" s="120"/>
    </row>
    <row r="90" spans="1:8" ht="20.100000000000001" customHeight="1">
      <c r="A90" s="111">
        <v>85</v>
      </c>
      <c r="B90" s="112"/>
      <c r="C90" s="112"/>
      <c r="D90" s="119"/>
      <c r="E90" s="119"/>
      <c r="F90" s="119"/>
      <c r="G90" s="114"/>
      <c r="H90" s="120"/>
    </row>
    <row r="91" spans="1:8" ht="20.100000000000001" customHeight="1">
      <c r="A91" s="111">
        <v>86</v>
      </c>
      <c r="B91" s="112"/>
      <c r="C91" s="112"/>
      <c r="D91" s="119"/>
      <c r="E91" s="119"/>
      <c r="F91" s="119"/>
      <c r="G91" s="114"/>
      <c r="H91" s="120"/>
    </row>
    <row r="92" spans="1:8" ht="20.100000000000001" customHeight="1">
      <c r="A92" s="111">
        <v>87</v>
      </c>
      <c r="B92" s="112"/>
      <c r="C92" s="112"/>
      <c r="D92" s="119"/>
      <c r="E92" s="119"/>
      <c r="F92" s="119"/>
      <c r="G92" s="114"/>
      <c r="H92" s="120"/>
    </row>
    <row r="93" spans="1:8" ht="20.100000000000001" customHeight="1">
      <c r="A93" s="111">
        <v>88</v>
      </c>
      <c r="B93" s="112"/>
      <c r="C93" s="112"/>
      <c r="D93" s="119"/>
      <c r="E93" s="119"/>
      <c r="F93" s="119"/>
      <c r="G93" s="114"/>
      <c r="H93" s="120"/>
    </row>
    <row r="94" spans="1:8" ht="20.100000000000001" customHeight="1">
      <c r="A94" s="111">
        <v>89</v>
      </c>
      <c r="B94" s="112"/>
      <c r="C94" s="112"/>
      <c r="D94" s="112"/>
      <c r="E94" s="112"/>
      <c r="F94" s="112"/>
      <c r="G94" s="114"/>
      <c r="H94" s="115"/>
    </row>
    <row r="95" spans="1:8" ht="20.100000000000001" customHeight="1">
      <c r="A95" s="111">
        <v>90</v>
      </c>
      <c r="B95" s="112"/>
      <c r="C95" s="112"/>
      <c r="D95" s="112"/>
      <c r="E95" s="112"/>
      <c r="F95" s="112"/>
      <c r="G95" s="114"/>
      <c r="H95" s="115"/>
    </row>
    <row r="96" spans="1:8" ht="20.100000000000001" customHeight="1">
      <c r="A96" s="111">
        <v>91</v>
      </c>
      <c r="B96" s="112"/>
      <c r="C96" s="112"/>
      <c r="D96" s="112"/>
      <c r="E96" s="112"/>
      <c r="F96" s="112"/>
      <c r="G96" s="114"/>
      <c r="H96" s="115"/>
    </row>
    <row r="97" spans="1:8" ht="20.100000000000001" customHeight="1">
      <c r="A97" s="111">
        <v>92</v>
      </c>
      <c r="B97" s="112"/>
      <c r="C97" s="112"/>
      <c r="D97" s="112"/>
      <c r="E97" s="112"/>
      <c r="F97" s="112"/>
      <c r="G97" s="114"/>
      <c r="H97" s="115"/>
    </row>
    <row r="98" spans="1:8" ht="20.100000000000001" customHeight="1">
      <c r="A98" s="111">
        <v>93</v>
      </c>
      <c r="B98" s="112"/>
      <c r="C98" s="112"/>
      <c r="D98" s="112"/>
      <c r="E98" s="112"/>
      <c r="F98" s="112"/>
      <c r="G98" s="114"/>
      <c r="H98" s="115"/>
    </row>
    <row r="99" spans="1:8" ht="20.100000000000001" customHeight="1">
      <c r="A99" s="111">
        <v>94</v>
      </c>
      <c r="B99" s="112"/>
      <c r="C99" s="112"/>
      <c r="D99" s="112"/>
      <c r="E99" s="112"/>
      <c r="F99" s="112"/>
      <c r="G99" s="114"/>
      <c r="H99" s="115"/>
    </row>
    <row r="100" spans="1:8" ht="20.100000000000001" customHeight="1">
      <c r="A100" s="111">
        <v>95</v>
      </c>
      <c r="B100" s="112"/>
      <c r="C100" s="112"/>
      <c r="D100" s="112"/>
      <c r="E100" s="112"/>
      <c r="F100" s="112"/>
      <c r="G100" s="114"/>
      <c r="H100" s="115"/>
    </row>
    <row r="101" spans="1:8" ht="20.100000000000001" customHeight="1">
      <c r="A101" s="111">
        <v>96</v>
      </c>
      <c r="B101" s="112"/>
      <c r="C101" s="112"/>
      <c r="D101" s="112"/>
      <c r="E101" s="112"/>
      <c r="F101" s="112"/>
      <c r="G101" s="114"/>
      <c r="H101" s="115"/>
    </row>
    <row r="102" spans="1:8" ht="20.100000000000001" customHeight="1">
      <c r="A102" s="111">
        <v>97</v>
      </c>
      <c r="B102" s="112"/>
      <c r="C102" s="112"/>
      <c r="D102" s="112"/>
      <c r="E102" s="112"/>
      <c r="F102" s="112"/>
      <c r="G102" s="114"/>
      <c r="H102" s="115"/>
    </row>
    <row r="103" spans="1:8" ht="20.100000000000001" customHeight="1">
      <c r="A103" s="111">
        <v>98</v>
      </c>
      <c r="B103" s="112"/>
      <c r="C103" s="112"/>
      <c r="D103" s="112"/>
      <c r="E103" s="112"/>
      <c r="F103" s="112"/>
      <c r="G103" s="114"/>
      <c r="H103" s="115"/>
    </row>
    <row r="104" spans="1:8" ht="20.100000000000001" customHeight="1">
      <c r="A104" s="111">
        <v>99</v>
      </c>
      <c r="B104" s="112"/>
      <c r="C104" s="112"/>
      <c r="D104" s="112"/>
      <c r="E104" s="112"/>
      <c r="F104" s="112"/>
      <c r="G104" s="114"/>
      <c r="H104" s="115"/>
    </row>
    <row r="105" spans="1:8" ht="20.100000000000001" customHeight="1">
      <c r="A105" s="111">
        <v>100</v>
      </c>
      <c r="B105" s="112"/>
      <c r="C105" s="112"/>
      <c r="D105" s="112"/>
      <c r="E105" s="112"/>
      <c r="F105" s="112"/>
      <c r="G105" s="114"/>
      <c r="H105" s="115"/>
    </row>
  </sheetData>
  <sheetProtection insertRows="0"/>
  <autoFilter ref="A5:H105" xr:uid="{00000000-0009-0000-0000-000001000000}"/>
  <mergeCells count="6">
    <mergeCell ref="C3:C4"/>
    <mergeCell ref="D3:H4"/>
    <mergeCell ref="A3:A4"/>
    <mergeCell ref="B3:B4"/>
    <mergeCell ref="A1:H1"/>
    <mergeCell ref="A2:H2"/>
  </mergeCells>
  <phoneticPr fontId="1"/>
  <dataValidations count="1">
    <dataValidation imeMode="hiragana" allowBlank="1" showInputMessage="1" showErrorMessage="1" sqref="H6:H13" xr:uid="{00000000-0002-0000-0100-000000000000}"/>
  </dataValidations>
  <pageMargins left="0.62992125984251968" right="0.39370078740157483" top="0.15748031496062992" bottom="0" header="0" footer="0"/>
  <pageSetup paperSize="9"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25"/>
  <sheetViews>
    <sheetView workbookViewId="0">
      <selection activeCell="B2" sqref="B2:I2"/>
    </sheetView>
  </sheetViews>
  <sheetFormatPr defaultRowHeight="21"/>
  <cols>
    <col min="1" max="10" width="9" style="58" customWidth="1"/>
    <col min="11" max="16384" width="9" style="58"/>
  </cols>
  <sheetData>
    <row r="1" spans="1:10" ht="68.25" customHeight="1">
      <c r="A1" s="222" t="s">
        <v>157</v>
      </c>
      <c r="B1" s="222"/>
      <c r="C1" s="222"/>
      <c r="D1" s="222"/>
      <c r="E1" s="222"/>
      <c r="F1" s="222"/>
      <c r="G1" s="222"/>
      <c r="H1" s="209" t="s">
        <v>138</v>
      </c>
      <c r="I1" s="209"/>
      <c r="J1" s="209"/>
    </row>
    <row r="2" spans="1:10" ht="100.5" customHeight="1">
      <c r="A2" s="91"/>
      <c r="B2" s="226" t="s">
        <v>131</v>
      </c>
      <c r="C2" s="227"/>
      <c r="D2" s="227"/>
      <c r="E2" s="227"/>
      <c r="F2" s="227"/>
      <c r="G2" s="227"/>
      <c r="H2" s="227"/>
      <c r="I2" s="227"/>
      <c r="J2" s="92"/>
    </row>
    <row r="3" spans="1:10" ht="18.75" customHeight="1">
      <c r="A3" s="238" t="s">
        <v>136</v>
      </c>
      <c r="B3" s="239"/>
      <c r="C3" s="239"/>
      <c r="D3" s="239"/>
      <c r="E3" s="239"/>
      <c r="F3" s="239"/>
      <c r="G3" s="239"/>
      <c r="H3" s="239"/>
      <c r="I3" s="239"/>
      <c r="J3" s="240"/>
    </row>
    <row r="4" spans="1:10" ht="18.75" customHeight="1">
      <c r="A4" s="238"/>
      <c r="B4" s="239"/>
      <c r="C4" s="239"/>
      <c r="D4" s="239"/>
      <c r="E4" s="239"/>
      <c r="F4" s="239"/>
      <c r="G4" s="239"/>
      <c r="H4" s="239"/>
      <c r="I4" s="239"/>
      <c r="J4" s="240"/>
    </row>
    <row r="5" spans="1:10" ht="24">
      <c r="A5" s="57"/>
      <c r="B5" s="220"/>
      <c r="C5" s="220"/>
      <c r="D5" s="220"/>
      <c r="E5" s="220"/>
      <c r="F5" s="220"/>
      <c r="G5" s="220"/>
      <c r="H5" s="220"/>
      <c r="I5" s="220"/>
      <c r="J5" s="221"/>
    </row>
    <row r="6" spans="1:10" ht="33.75" customHeight="1">
      <c r="A6" s="56"/>
      <c r="B6" s="220"/>
      <c r="C6" s="220"/>
      <c r="D6" s="220"/>
      <c r="E6" s="220"/>
      <c r="F6" s="220"/>
      <c r="G6" s="220"/>
      <c r="H6" s="220"/>
      <c r="I6" s="220"/>
      <c r="J6" s="221"/>
    </row>
    <row r="7" spans="1:10" ht="35.1" customHeight="1">
      <c r="A7" s="68"/>
      <c r="B7" s="228" t="s">
        <v>60</v>
      </c>
      <c r="C7" s="228"/>
      <c r="D7" s="216">
        <f>Ａ.請求書!C4</f>
        <v>0</v>
      </c>
      <c r="E7" s="216"/>
      <c r="F7" s="104"/>
      <c r="G7" s="104"/>
      <c r="H7" s="104"/>
      <c r="I7" s="104"/>
      <c r="J7" s="86"/>
    </row>
    <row r="8" spans="1:10" ht="35.1" customHeight="1">
      <c r="A8" s="68"/>
      <c r="B8" s="228" t="s">
        <v>16</v>
      </c>
      <c r="C8" s="228"/>
      <c r="D8" s="216">
        <f>Ａ.請求書!E11</f>
        <v>0</v>
      </c>
      <c r="E8" s="216"/>
      <c r="F8" s="104" t="s">
        <v>108</v>
      </c>
      <c r="G8" s="104"/>
      <c r="H8" s="104"/>
      <c r="I8" s="104"/>
      <c r="J8" s="86"/>
    </row>
    <row r="9" spans="1:10" ht="35.1" customHeight="1">
      <c r="A9" s="68"/>
      <c r="B9" s="228" t="s">
        <v>86</v>
      </c>
      <c r="C9" s="228"/>
      <c r="D9" s="216">
        <f>Ａ.請求書!R11</f>
        <v>0</v>
      </c>
      <c r="E9" s="216"/>
      <c r="F9" s="104" t="s">
        <v>109</v>
      </c>
      <c r="G9" s="104"/>
      <c r="H9" s="104"/>
      <c r="I9" s="104"/>
      <c r="J9" s="86"/>
    </row>
    <row r="10" spans="1:10" ht="39.75" customHeight="1">
      <c r="A10" s="68"/>
      <c r="B10" s="63"/>
      <c r="C10" s="63"/>
      <c r="D10" s="63"/>
      <c r="E10" s="63"/>
      <c r="F10" s="63"/>
      <c r="G10" s="63"/>
      <c r="H10" s="63"/>
      <c r="I10" s="63"/>
      <c r="J10" s="64"/>
    </row>
    <row r="11" spans="1:10" ht="35.1" customHeight="1">
      <c r="A11" s="68"/>
      <c r="B11" s="229" t="s">
        <v>83</v>
      </c>
      <c r="C11" s="230"/>
      <c r="D11" s="231">
        <f>Ａ.請求書!F16</f>
        <v>0</v>
      </c>
      <c r="E11" s="231"/>
      <c r="F11" s="231"/>
      <c r="G11" s="231"/>
      <c r="H11" s="231"/>
      <c r="I11" s="232"/>
      <c r="J11" s="85"/>
    </row>
    <row r="12" spans="1:10" ht="35.1" customHeight="1">
      <c r="A12" s="68"/>
      <c r="B12" s="233" t="s">
        <v>112</v>
      </c>
      <c r="C12" s="228"/>
      <c r="D12" s="217">
        <f>Ａ.請求書!J4</f>
        <v>0</v>
      </c>
      <c r="E12" s="217"/>
      <c r="F12" s="217"/>
      <c r="G12" s="104" t="s">
        <v>110</v>
      </c>
      <c r="H12" s="218"/>
      <c r="I12" s="219"/>
      <c r="J12" s="59"/>
    </row>
    <row r="13" spans="1:10" ht="35.1" customHeight="1">
      <c r="A13" s="68"/>
      <c r="B13" s="234" t="s">
        <v>85</v>
      </c>
      <c r="C13" s="235"/>
      <c r="D13" s="236">
        <f>Ａ.請求書!R4</f>
        <v>0</v>
      </c>
      <c r="E13" s="236"/>
      <c r="F13" s="236"/>
      <c r="G13" s="236"/>
      <c r="H13" s="236"/>
      <c r="I13" s="237"/>
      <c r="J13" s="85"/>
    </row>
    <row r="14" spans="1:10" ht="68.25" customHeight="1">
      <c r="A14" s="68"/>
      <c r="B14" s="95"/>
      <c r="C14" s="95"/>
      <c r="D14" s="84"/>
      <c r="E14" s="84"/>
      <c r="F14" s="84"/>
      <c r="G14" s="84"/>
      <c r="H14" s="84"/>
      <c r="I14" s="84"/>
      <c r="J14" s="83"/>
    </row>
    <row r="15" spans="1:10" ht="35.1" customHeight="1">
      <c r="A15" s="68"/>
      <c r="B15" s="69" t="s">
        <v>88</v>
      </c>
      <c r="C15" s="69"/>
      <c r="D15" s="69"/>
      <c r="E15" s="69"/>
      <c r="F15" s="69"/>
      <c r="G15" s="69"/>
      <c r="H15" s="69"/>
      <c r="I15" s="69"/>
      <c r="J15" s="70"/>
    </row>
    <row r="16" spans="1:10" ht="35.1" customHeight="1">
      <c r="A16" s="68"/>
      <c r="B16" s="139" t="s">
        <v>98</v>
      </c>
      <c r="C16" s="140">
        <v>3</v>
      </c>
      <c r="D16" s="140" t="s">
        <v>99</v>
      </c>
      <c r="E16" s="140"/>
      <c r="F16" s="140" t="s">
        <v>100</v>
      </c>
      <c r="G16" s="140"/>
      <c r="H16" s="140" t="s">
        <v>101</v>
      </c>
      <c r="I16" s="69"/>
      <c r="J16" s="70"/>
    </row>
    <row r="17" spans="1:10" ht="19.5" customHeight="1">
      <c r="A17" s="68"/>
      <c r="B17" s="69"/>
      <c r="C17" s="69"/>
      <c r="D17" s="69"/>
      <c r="E17" s="69"/>
      <c r="F17" s="69"/>
      <c r="G17" s="69"/>
      <c r="H17" s="69"/>
      <c r="I17" s="69"/>
      <c r="J17" s="70"/>
    </row>
    <row r="18" spans="1:10" ht="32.25" customHeight="1">
      <c r="A18" s="56"/>
      <c r="B18" s="66"/>
      <c r="C18" s="66"/>
      <c r="D18" s="66"/>
      <c r="E18" s="66"/>
      <c r="F18" s="66"/>
      <c r="G18" s="66"/>
      <c r="H18" s="66"/>
      <c r="I18" s="66"/>
      <c r="J18" s="67"/>
    </row>
    <row r="19" spans="1:10">
      <c r="A19" s="56"/>
      <c r="B19" s="65"/>
      <c r="C19" s="65"/>
      <c r="D19" s="65"/>
      <c r="E19" s="224" t="s">
        <v>102</v>
      </c>
      <c r="F19" s="224"/>
      <c r="G19" s="224"/>
      <c r="H19" s="224"/>
      <c r="I19" s="224"/>
      <c r="J19" s="59"/>
    </row>
    <row r="20" spans="1:10">
      <c r="A20" s="56"/>
      <c r="B20" s="66"/>
      <c r="C20" s="66"/>
      <c r="D20" s="66"/>
      <c r="E20" s="210" t="s">
        <v>89</v>
      </c>
      <c r="F20" s="211"/>
      <c r="G20" s="211"/>
      <c r="H20" s="211"/>
      <c r="I20" s="212"/>
      <c r="J20" s="59"/>
    </row>
    <row r="21" spans="1:10">
      <c r="A21" s="56"/>
      <c r="E21" s="213" t="s">
        <v>90</v>
      </c>
      <c r="F21" s="214"/>
      <c r="G21" s="214"/>
      <c r="H21" s="214"/>
      <c r="I21" s="215"/>
      <c r="J21" s="59"/>
    </row>
    <row r="22" spans="1:10">
      <c r="A22" s="56"/>
      <c r="E22" s="213" t="s">
        <v>91</v>
      </c>
      <c r="F22" s="214"/>
      <c r="G22" s="214"/>
      <c r="H22" s="214"/>
      <c r="I22" s="215"/>
      <c r="J22" s="59"/>
    </row>
    <row r="23" spans="1:10">
      <c r="A23" s="56"/>
      <c r="E23" s="223" t="s">
        <v>92</v>
      </c>
      <c r="F23" s="224"/>
      <c r="G23" s="224"/>
      <c r="H23" s="224"/>
      <c r="I23" s="225"/>
      <c r="J23" s="59"/>
    </row>
    <row r="24" spans="1:10" ht="30" customHeight="1">
      <c r="A24" s="60"/>
      <c r="B24" s="61"/>
      <c r="C24" s="61"/>
      <c r="D24" s="61"/>
      <c r="E24" s="61"/>
      <c r="F24" s="61"/>
      <c r="G24" s="61"/>
      <c r="H24" s="61"/>
      <c r="I24" s="61"/>
      <c r="J24" s="62"/>
    </row>
    <row r="25" spans="1:10" ht="21.95" customHeight="1"/>
  </sheetData>
  <mergeCells count="23">
    <mergeCell ref="E23:I23"/>
    <mergeCell ref="B2:I2"/>
    <mergeCell ref="B9:C9"/>
    <mergeCell ref="E19:I19"/>
    <mergeCell ref="B7:C7"/>
    <mergeCell ref="B11:C11"/>
    <mergeCell ref="D11:I11"/>
    <mergeCell ref="B12:C12"/>
    <mergeCell ref="B13:C13"/>
    <mergeCell ref="B8:C8"/>
    <mergeCell ref="D13:I13"/>
    <mergeCell ref="D8:E8"/>
    <mergeCell ref="A3:J4"/>
    <mergeCell ref="H1:J1"/>
    <mergeCell ref="E20:I20"/>
    <mergeCell ref="E21:I21"/>
    <mergeCell ref="E22:I22"/>
    <mergeCell ref="D7:E7"/>
    <mergeCell ref="D9:E9"/>
    <mergeCell ref="D12:F12"/>
    <mergeCell ref="H12:I12"/>
    <mergeCell ref="B5:J6"/>
    <mergeCell ref="A1:G1"/>
  </mergeCells>
  <phoneticPr fontId="1"/>
  <pageMargins left="0.70866141732283472" right="0.31496062992125984"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9"/>
  </sheetPr>
  <dimension ref="A1:AH46"/>
  <sheetViews>
    <sheetView zoomScaleNormal="100" workbookViewId="0">
      <selection activeCell="A2" sqref="A2:J2"/>
    </sheetView>
  </sheetViews>
  <sheetFormatPr defaultColWidth="1.875" defaultRowHeight="15" customHeight="1"/>
  <cols>
    <col min="1" max="1" width="2.5" style="1" customWidth="1"/>
    <col min="2" max="7" width="1.25" style="1" customWidth="1"/>
    <col min="8" max="17" width="7.5" style="1" customWidth="1"/>
    <col min="18" max="24" width="1.25" style="1" customWidth="1"/>
    <col min="25" max="25" width="2.5" style="1" customWidth="1"/>
    <col min="26" max="16384" width="1.875" style="1"/>
  </cols>
  <sheetData>
    <row r="1" spans="1:34" ht="30" customHeight="1">
      <c r="A1" s="263"/>
      <c r="B1" s="264"/>
      <c r="C1" s="264"/>
      <c r="D1" s="264"/>
      <c r="E1" s="264"/>
      <c r="F1" s="264"/>
      <c r="G1" s="264"/>
      <c r="H1" s="264"/>
      <c r="I1" s="264"/>
      <c r="J1" s="264"/>
      <c r="K1" s="264"/>
      <c r="L1" s="264"/>
      <c r="M1" s="264"/>
      <c r="N1" s="264"/>
      <c r="O1" s="264"/>
      <c r="P1" s="264"/>
      <c r="Q1" s="264"/>
      <c r="R1" s="264"/>
      <c r="S1" s="264"/>
      <c r="T1" s="264"/>
      <c r="U1" s="264"/>
      <c r="V1" s="264"/>
      <c r="W1" s="264"/>
      <c r="X1" s="264"/>
      <c r="Y1" s="264"/>
    </row>
    <row r="2" spans="1:34" ht="35.25" customHeight="1">
      <c r="A2" s="241" t="s">
        <v>118</v>
      </c>
      <c r="B2" s="241"/>
      <c r="C2" s="241"/>
      <c r="D2" s="241"/>
      <c r="E2" s="241"/>
      <c r="F2" s="241"/>
      <c r="G2" s="241"/>
      <c r="H2" s="241"/>
      <c r="I2" s="241"/>
      <c r="J2" s="241"/>
      <c r="K2" s="129"/>
      <c r="L2" s="129"/>
      <c r="M2" s="129"/>
      <c r="N2" s="129"/>
      <c r="O2" s="129"/>
      <c r="P2" s="242" t="s">
        <v>139</v>
      </c>
      <c r="Q2" s="242"/>
      <c r="R2" s="242"/>
      <c r="S2" s="242"/>
      <c r="T2" s="242"/>
      <c r="U2" s="242"/>
      <c r="V2" s="242"/>
      <c r="W2" s="242"/>
      <c r="X2" s="242"/>
      <c r="Y2" s="242"/>
    </row>
    <row r="3" spans="1:34" ht="12.75" customHeight="1" thickBot="1">
      <c r="A3" s="106"/>
      <c r="B3" s="107"/>
      <c r="C3" s="107"/>
      <c r="D3" s="107"/>
      <c r="E3" s="107"/>
      <c r="F3" s="107"/>
      <c r="G3" s="107"/>
      <c r="H3" s="107"/>
      <c r="I3" s="107"/>
      <c r="J3" s="107"/>
      <c r="K3" s="107"/>
      <c r="L3" s="107"/>
      <c r="M3" s="107"/>
      <c r="N3" s="107"/>
      <c r="O3" s="107"/>
      <c r="P3" s="107"/>
      <c r="Q3" s="107"/>
      <c r="R3" s="107"/>
      <c r="S3" s="107"/>
      <c r="T3" s="107"/>
      <c r="U3" s="107"/>
      <c r="V3" s="107"/>
      <c r="W3" s="107"/>
      <c r="X3" s="107"/>
      <c r="Y3" s="108"/>
    </row>
    <row r="4" spans="1:34" ht="22.5" customHeight="1" thickBot="1">
      <c r="A4" s="2"/>
      <c r="B4" s="265" t="s">
        <v>77</v>
      </c>
      <c r="C4" s="266"/>
      <c r="D4" s="266"/>
      <c r="E4" s="266"/>
      <c r="F4" s="266"/>
      <c r="G4" s="266"/>
      <c r="H4" s="266"/>
      <c r="I4" s="266"/>
      <c r="J4" s="266"/>
      <c r="K4" s="266"/>
      <c r="L4" s="266"/>
      <c r="M4" s="266"/>
      <c r="N4" s="266"/>
      <c r="O4" s="266"/>
      <c r="P4" s="266"/>
      <c r="Q4" s="266"/>
      <c r="R4" s="267"/>
      <c r="S4" s="3"/>
      <c r="T4" s="3"/>
      <c r="U4" s="3"/>
      <c r="V4" s="3"/>
      <c r="W4" s="3"/>
      <c r="X4" s="3"/>
      <c r="Y4" s="4"/>
    </row>
    <row r="5" spans="1:34" ht="17.25" customHeight="1" thickBot="1">
      <c r="A5" s="2"/>
      <c r="B5" s="5"/>
      <c r="C5" s="253" t="s">
        <v>17</v>
      </c>
      <c r="D5" s="253"/>
      <c r="E5" s="253"/>
      <c r="F5" s="253"/>
      <c r="G5" s="253"/>
      <c r="H5" s="253"/>
      <c r="I5" s="253" t="s">
        <v>13</v>
      </c>
      <c r="J5" s="253"/>
      <c r="K5" s="253"/>
      <c r="L5" s="253" t="s">
        <v>18</v>
      </c>
      <c r="M5" s="253"/>
      <c r="N5" s="253"/>
      <c r="O5" s="253"/>
      <c r="P5" s="253"/>
      <c r="Q5" s="253"/>
      <c r="R5" s="6"/>
      <c r="S5" s="3"/>
      <c r="T5" s="3"/>
      <c r="U5" s="3"/>
      <c r="V5" s="3"/>
      <c r="W5" s="3"/>
      <c r="X5" s="3"/>
      <c r="Y5" s="4"/>
    </row>
    <row r="6" spans="1:34" ht="17.25" customHeight="1" thickBot="1">
      <c r="A6" s="2"/>
      <c r="B6" s="5"/>
      <c r="C6" s="253">
        <v>1001</v>
      </c>
      <c r="D6" s="253"/>
      <c r="E6" s="253"/>
      <c r="F6" s="253"/>
      <c r="G6" s="253"/>
      <c r="H6" s="253"/>
      <c r="I6" s="253" t="s">
        <v>19</v>
      </c>
      <c r="J6" s="253"/>
      <c r="K6" s="253"/>
      <c r="L6" s="268" t="s">
        <v>73</v>
      </c>
      <c r="M6" s="268"/>
      <c r="N6" s="268"/>
      <c r="O6" s="268"/>
      <c r="P6" s="268"/>
      <c r="Q6" s="268"/>
      <c r="R6" s="7"/>
      <c r="S6" s="3"/>
      <c r="T6" s="3"/>
      <c r="U6" s="3"/>
      <c r="V6" s="3"/>
      <c r="W6" s="3"/>
      <c r="X6" s="3"/>
      <c r="Y6" s="4"/>
    </row>
    <row r="7" spans="1:34" ht="17.25" customHeight="1" thickBot="1">
      <c r="A7" s="2"/>
      <c r="B7" s="5"/>
      <c r="C7" s="256"/>
      <c r="D7" s="256"/>
      <c r="E7" s="256"/>
      <c r="F7" s="256"/>
      <c r="G7" s="256"/>
      <c r="H7" s="256"/>
      <c r="I7" s="256"/>
      <c r="J7" s="256"/>
      <c r="K7" s="256"/>
      <c r="L7" s="256"/>
      <c r="M7" s="256"/>
      <c r="N7" s="256"/>
      <c r="O7" s="256"/>
      <c r="P7" s="256"/>
      <c r="Q7" s="256"/>
      <c r="R7" s="7"/>
      <c r="S7" s="3"/>
      <c r="T7" s="3"/>
      <c r="U7" s="3"/>
      <c r="V7" s="3"/>
      <c r="W7" s="3"/>
      <c r="X7" s="3"/>
      <c r="Y7" s="4"/>
    </row>
    <row r="8" spans="1:34" ht="17.25" customHeight="1" thickBot="1">
      <c r="A8" s="2"/>
      <c r="B8" s="5"/>
      <c r="C8" s="253" t="s">
        <v>20</v>
      </c>
      <c r="D8" s="253"/>
      <c r="E8" s="253"/>
      <c r="F8" s="253"/>
      <c r="G8" s="253"/>
      <c r="H8" s="253"/>
      <c r="I8" s="253" t="s">
        <v>21</v>
      </c>
      <c r="J8" s="253"/>
      <c r="K8" s="253" t="s">
        <v>22</v>
      </c>
      <c r="L8" s="253"/>
      <c r="M8" s="253" t="s">
        <v>23</v>
      </c>
      <c r="N8" s="253"/>
      <c r="O8" s="102" t="s">
        <v>24</v>
      </c>
      <c r="P8" s="102" t="s">
        <v>14</v>
      </c>
      <c r="Q8" s="101"/>
      <c r="R8" s="6"/>
      <c r="S8" s="8"/>
      <c r="T8" s="3"/>
      <c r="U8" s="3"/>
      <c r="V8" s="3"/>
      <c r="W8" s="3"/>
      <c r="X8" s="3"/>
      <c r="Y8" s="4"/>
    </row>
    <row r="9" spans="1:34" ht="17.25" customHeight="1" thickBot="1">
      <c r="A9" s="2"/>
      <c r="B9" s="5"/>
      <c r="C9" s="253">
        <v>10000</v>
      </c>
      <c r="D9" s="253"/>
      <c r="E9" s="253"/>
      <c r="F9" s="253"/>
      <c r="G9" s="253"/>
      <c r="H9" s="253"/>
      <c r="I9" s="254" t="s">
        <v>74</v>
      </c>
      <c r="J9" s="254"/>
      <c r="K9" s="253" t="s">
        <v>25</v>
      </c>
      <c r="L9" s="253"/>
      <c r="M9" s="255">
        <v>0.3</v>
      </c>
      <c r="N9" s="253"/>
      <c r="O9" s="103" t="s">
        <v>26</v>
      </c>
      <c r="P9" s="102"/>
      <c r="Q9" s="101"/>
      <c r="R9" s="6"/>
      <c r="S9" s="8"/>
      <c r="T9" s="3"/>
      <c r="U9" s="3"/>
      <c r="V9" s="3"/>
      <c r="W9" s="3"/>
      <c r="X9" s="3"/>
      <c r="Y9" s="4"/>
    </row>
    <row r="10" spans="1:34" ht="17.25" customHeight="1" thickBot="1">
      <c r="A10" s="2"/>
      <c r="B10" s="5"/>
      <c r="C10" s="256"/>
      <c r="D10" s="256"/>
      <c r="E10" s="256"/>
      <c r="F10" s="256"/>
      <c r="G10" s="256"/>
      <c r="H10" s="256"/>
      <c r="I10" s="256"/>
      <c r="J10" s="256"/>
      <c r="K10" s="256"/>
      <c r="L10" s="256"/>
      <c r="M10" s="256"/>
      <c r="N10" s="256"/>
      <c r="O10" s="256"/>
      <c r="P10" s="256"/>
      <c r="Q10" s="256"/>
      <c r="R10" s="6"/>
      <c r="S10" s="8"/>
      <c r="T10" s="3"/>
      <c r="U10" s="3"/>
      <c r="V10" s="3"/>
      <c r="W10" s="3"/>
      <c r="X10" s="3"/>
      <c r="Y10" s="4"/>
    </row>
    <row r="11" spans="1:34" ht="17.25" customHeight="1" thickBot="1">
      <c r="A11" s="2"/>
      <c r="B11" s="5"/>
      <c r="C11" s="253" t="s">
        <v>27</v>
      </c>
      <c r="D11" s="253"/>
      <c r="E11" s="253"/>
      <c r="F11" s="253"/>
      <c r="G11" s="253"/>
      <c r="H11" s="102" t="s">
        <v>28</v>
      </c>
      <c r="I11" s="102" t="s">
        <v>29</v>
      </c>
      <c r="J11" s="102" t="s">
        <v>30</v>
      </c>
      <c r="K11" s="102" t="s">
        <v>31</v>
      </c>
      <c r="L11" s="103" t="s">
        <v>32</v>
      </c>
      <c r="M11" s="102" t="s">
        <v>33</v>
      </c>
      <c r="N11" s="9" t="s">
        <v>34</v>
      </c>
      <c r="O11" s="102" t="s">
        <v>35</v>
      </c>
      <c r="P11" s="102" t="s">
        <v>36</v>
      </c>
      <c r="Q11" s="9" t="s">
        <v>37</v>
      </c>
      <c r="R11" s="6"/>
      <c r="S11" s="10"/>
      <c r="T11" s="3"/>
      <c r="U11" s="3"/>
      <c r="V11" s="3"/>
      <c r="W11" s="3"/>
      <c r="X11" s="3"/>
      <c r="Y11" s="4"/>
    </row>
    <row r="12" spans="1:34" ht="17.25" customHeight="1" thickBot="1">
      <c r="A12" s="2"/>
      <c r="B12" s="5"/>
      <c r="C12" s="253"/>
      <c r="D12" s="253"/>
      <c r="E12" s="253"/>
      <c r="F12" s="253"/>
      <c r="G12" s="253"/>
      <c r="H12" s="102"/>
      <c r="I12" s="102"/>
      <c r="J12" s="102"/>
      <c r="K12" s="102"/>
      <c r="L12" s="102"/>
      <c r="M12" s="102"/>
      <c r="N12" s="102"/>
      <c r="O12" s="103"/>
      <c r="P12" s="102"/>
      <c r="Q12" s="102"/>
      <c r="R12" s="6"/>
      <c r="S12" s="10"/>
      <c r="T12" s="3"/>
      <c r="U12" s="3"/>
      <c r="V12" s="3"/>
      <c r="W12" s="3"/>
      <c r="X12" s="3"/>
      <c r="Y12" s="4"/>
    </row>
    <row r="13" spans="1:34" ht="17.25" customHeight="1" thickBot="1">
      <c r="A13" s="2"/>
      <c r="B13" s="5"/>
      <c r="C13" s="256"/>
      <c r="D13" s="256"/>
      <c r="E13" s="256"/>
      <c r="F13" s="256"/>
      <c r="G13" s="256"/>
      <c r="H13" s="256"/>
      <c r="I13" s="256"/>
      <c r="J13" s="256"/>
      <c r="K13" s="256"/>
      <c r="L13" s="256"/>
      <c r="M13" s="256"/>
      <c r="N13" s="256"/>
      <c r="O13" s="256"/>
      <c r="P13" s="256"/>
      <c r="Q13" s="256"/>
      <c r="R13" s="6"/>
      <c r="S13" s="10"/>
      <c r="T13" s="3"/>
      <c r="U13" s="3"/>
      <c r="V13" s="3"/>
      <c r="W13" s="3"/>
      <c r="X13" s="3"/>
      <c r="Y13" s="4"/>
      <c r="AH13" s="105"/>
    </row>
    <row r="14" spans="1:34" ht="17.25" customHeight="1" thickBot="1">
      <c r="A14" s="2"/>
      <c r="B14" s="5"/>
      <c r="C14" s="269" t="s">
        <v>38</v>
      </c>
      <c r="D14" s="269"/>
      <c r="E14" s="269"/>
      <c r="F14" s="269"/>
      <c r="G14" s="269"/>
      <c r="H14" s="253" t="s">
        <v>39</v>
      </c>
      <c r="I14" s="253"/>
      <c r="J14" s="253" t="s">
        <v>40</v>
      </c>
      <c r="K14" s="253"/>
      <c r="L14" s="11"/>
      <c r="M14" s="102"/>
      <c r="N14" s="253" t="s">
        <v>27</v>
      </c>
      <c r="O14" s="253"/>
      <c r="P14" s="270" t="s">
        <v>38</v>
      </c>
      <c r="Q14" s="270"/>
      <c r="R14" s="6"/>
      <c r="S14" s="8"/>
      <c r="T14" s="8"/>
      <c r="U14" s="8"/>
      <c r="V14" s="8"/>
      <c r="W14" s="8"/>
      <c r="X14" s="8"/>
      <c r="Y14" s="4"/>
    </row>
    <row r="15" spans="1:34" ht="17.25" customHeight="1" thickBot="1">
      <c r="A15" s="2"/>
      <c r="B15" s="5"/>
      <c r="C15" s="269"/>
      <c r="D15" s="269"/>
      <c r="E15" s="269"/>
      <c r="F15" s="269"/>
      <c r="G15" s="269"/>
      <c r="H15" s="253"/>
      <c r="I15" s="253"/>
      <c r="J15" s="286" t="s">
        <v>75</v>
      </c>
      <c r="K15" s="287"/>
      <c r="L15" s="11"/>
      <c r="M15" s="102" t="s">
        <v>41</v>
      </c>
      <c r="N15" s="253"/>
      <c r="O15" s="253"/>
      <c r="P15" s="270" t="s">
        <v>42</v>
      </c>
      <c r="Q15" s="270"/>
      <c r="R15" s="6"/>
      <c r="S15" s="8"/>
      <c r="T15" s="8"/>
      <c r="U15" s="8"/>
      <c r="V15" s="8"/>
      <c r="W15" s="8"/>
      <c r="X15" s="8"/>
      <c r="Y15" s="4"/>
    </row>
    <row r="16" spans="1:34" ht="17.25" customHeight="1" thickBot="1">
      <c r="A16" s="2"/>
      <c r="B16" s="5"/>
      <c r="C16" s="269"/>
      <c r="D16" s="269"/>
      <c r="E16" s="269"/>
      <c r="F16" s="269"/>
      <c r="G16" s="269"/>
      <c r="H16" s="253"/>
      <c r="I16" s="253"/>
      <c r="J16" s="288"/>
      <c r="K16" s="289"/>
      <c r="L16" s="11"/>
      <c r="M16" s="102" t="s">
        <v>43</v>
      </c>
      <c r="N16" s="253"/>
      <c r="O16" s="253"/>
      <c r="P16" s="270" t="s">
        <v>42</v>
      </c>
      <c r="Q16" s="270"/>
      <c r="R16" s="6"/>
      <c r="S16" s="8"/>
      <c r="T16" s="8"/>
      <c r="U16" s="8"/>
      <c r="V16" s="8"/>
      <c r="W16" s="8"/>
      <c r="X16" s="8"/>
      <c r="Y16" s="4"/>
    </row>
    <row r="17" spans="1:25" ht="17.25" customHeight="1" thickBot="1">
      <c r="A17" s="2"/>
      <c r="B17" s="5"/>
      <c r="C17" s="269"/>
      <c r="D17" s="269"/>
      <c r="E17" s="269"/>
      <c r="F17" s="269"/>
      <c r="G17" s="269"/>
      <c r="H17" s="253" t="s">
        <v>44</v>
      </c>
      <c r="I17" s="253"/>
      <c r="J17" s="253" t="s">
        <v>44</v>
      </c>
      <c r="K17" s="253"/>
      <c r="L17" s="11"/>
      <c r="M17" s="253" t="s">
        <v>45</v>
      </c>
      <c r="N17" s="271" t="s">
        <v>42</v>
      </c>
      <c r="O17" s="271"/>
      <c r="P17" s="271"/>
      <c r="Q17" s="271"/>
      <c r="R17" s="6"/>
      <c r="S17" s="8"/>
      <c r="T17" s="8"/>
      <c r="U17" s="8"/>
      <c r="V17" s="8"/>
      <c r="W17" s="8"/>
      <c r="X17" s="8"/>
      <c r="Y17" s="4"/>
    </row>
    <row r="18" spans="1:25" ht="17.25" customHeight="1" thickBot="1">
      <c r="A18" s="2"/>
      <c r="B18" s="5"/>
      <c r="C18" s="269"/>
      <c r="D18" s="269"/>
      <c r="E18" s="269"/>
      <c r="F18" s="269"/>
      <c r="G18" s="269"/>
      <c r="H18" s="272"/>
      <c r="I18" s="272"/>
      <c r="J18" s="272"/>
      <c r="K18" s="272"/>
      <c r="L18" s="101"/>
      <c r="M18" s="253"/>
      <c r="N18" s="271"/>
      <c r="O18" s="271"/>
      <c r="P18" s="271"/>
      <c r="Q18" s="271"/>
      <c r="R18" s="6"/>
      <c r="S18" s="8"/>
      <c r="T18" s="8"/>
      <c r="U18" s="8"/>
      <c r="V18" s="8"/>
      <c r="W18" s="8"/>
      <c r="X18" s="8"/>
      <c r="Y18" s="4"/>
    </row>
    <row r="19" spans="1:25" ht="17.25" customHeight="1" thickBot="1">
      <c r="A19" s="2"/>
      <c r="B19" s="5"/>
      <c r="C19" s="269"/>
      <c r="D19" s="269"/>
      <c r="E19" s="269"/>
      <c r="F19" s="269"/>
      <c r="G19" s="269"/>
      <c r="H19" s="274"/>
      <c r="I19" s="274"/>
      <c r="J19" s="274"/>
      <c r="K19" s="274"/>
      <c r="L19" s="101"/>
      <c r="M19" s="253"/>
      <c r="N19" s="271"/>
      <c r="O19" s="271"/>
      <c r="P19" s="271"/>
      <c r="Q19" s="271"/>
      <c r="R19" s="6"/>
      <c r="S19" s="8"/>
      <c r="T19" s="8"/>
      <c r="U19" s="8"/>
      <c r="V19" s="8"/>
      <c r="W19" s="8"/>
      <c r="X19" s="8"/>
      <c r="Y19" s="4"/>
    </row>
    <row r="20" spans="1:25" ht="17.25" customHeight="1" thickBot="1">
      <c r="A20" s="2"/>
      <c r="B20" s="5"/>
      <c r="C20" s="269"/>
      <c r="D20" s="269"/>
      <c r="E20" s="269"/>
      <c r="F20" s="269"/>
      <c r="G20" s="269"/>
      <c r="H20" s="275"/>
      <c r="I20" s="275"/>
      <c r="J20" s="276"/>
      <c r="K20" s="276"/>
      <c r="L20" s="101"/>
      <c r="M20" s="253"/>
      <c r="N20" s="271"/>
      <c r="O20" s="271"/>
      <c r="P20" s="271"/>
      <c r="Q20" s="271"/>
      <c r="R20" s="6"/>
      <c r="S20" s="8"/>
      <c r="T20" s="8"/>
      <c r="U20" s="8"/>
      <c r="V20" s="8"/>
      <c r="W20" s="8"/>
      <c r="X20" s="8"/>
      <c r="Y20" s="4"/>
    </row>
    <row r="21" spans="1:25" ht="22.5" customHeight="1" thickBot="1">
      <c r="A21" s="2"/>
      <c r="B21" s="299"/>
      <c r="C21" s="300"/>
      <c r="D21" s="300"/>
      <c r="E21" s="300"/>
      <c r="F21" s="300"/>
      <c r="G21" s="300"/>
      <c r="H21" s="300"/>
      <c r="I21" s="300"/>
      <c r="J21" s="300"/>
      <c r="K21" s="300"/>
      <c r="L21" s="300"/>
      <c r="M21" s="300"/>
      <c r="N21" s="300"/>
      <c r="O21" s="300"/>
      <c r="P21" s="300"/>
      <c r="Q21" s="300"/>
      <c r="R21" s="301"/>
      <c r="S21" s="12"/>
      <c r="T21" s="13"/>
      <c r="U21" s="8"/>
      <c r="V21" s="8"/>
      <c r="W21" s="8"/>
      <c r="X21" s="8"/>
      <c r="Y21" s="4"/>
    </row>
    <row r="22" spans="1:25" ht="22.5" customHeight="1">
      <c r="A22" s="2"/>
      <c r="B22" s="8"/>
      <c r="C22" s="14"/>
      <c r="D22" s="302" t="s">
        <v>46</v>
      </c>
      <c r="E22" s="302"/>
      <c r="F22" s="302"/>
      <c r="G22" s="302"/>
      <c r="H22" s="302"/>
      <c r="I22" s="302"/>
      <c r="J22" s="302"/>
      <c r="K22" s="302"/>
      <c r="L22" s="302"/>
      <c r="M22" s="302"/>
      <c r="N22" s="302"/>
      <c r="O22" s="302"/>
      <c r="P22" s="302"/>
      <c r="Q22" s="302"/>
      <c r="R22" s="302"/>
      <c r="S22" s="302"/>
      <c r="T22" s="15"/>
      <c r="U22" s="8"/>
      <c r="V22" s="8"/>
      <c r="W22" s="8"/>
      <c r="X22" s="8"/>
      <c r="Y22" s="4"/>
    </row>
    <row r="23" spans="1:25" s="19" customFormat="1" ht="15" customHeight="1" thickBot="1">
      <c r="A23" s="16"/>
      <c r="B23" s="17"/>
      <c r="C23" s="18"/>
      <c r="D23" s="303" t="s">
        <v>13</v>
      </c>
      <c r="E23" s="303"/>
      <c r="F23" s="303"/>
      <c r="G23" s="17" t="s">
        <v>47</v>
      </c>
      <c r="H23" s="20" t="s">
        <v>48</v>
      </c>
      <c r="I23" s="99"/>
      <c r="J23" s="17"/>
      <c r="K23" s="99"/>
      <c r="L23" s="99"/>
      <c r="M23" s="99"/>
      <c r="N23" s="304" t="s">
        <v>49</v>
      </c>
      <c r="O23" s="304"/>
      <c r="P23" s="273" t="s">
        <v>74</v>
      </c>
      <c r="Q23" s="273"/>
      <c r="R23" s="273"/>
      <c r="S23" s="273"/>
      <c r="T23" s="21"/>
      <c r="U23" s="17"/>
      <c r="V23" s="17"/>
      <c r="W23" s="17"/>
      <c r="X23" s="17"/>
      <c r="Y23" s="22"/>
    </row>
    <row r="24" spans="1:25" ht="15" customHeight="1" thickBot="1">
      <c r="A24" s="2"/>
      <c r="B24" s="8"/>
      <c r="C24" s="23"/>
      <c r="D24" s="293" t="s">
        <v>50</v>
      </c>
      <c r="E24" s="294"/>
      <c r="F24" s="294"/>
      <c r="G24" s="294"/>
      <c r="H24" s="295"/>
      <c r="I24" s="296" t="s">
        <v>51</v>
      </c>
      <c r="J24" s="296"/>
      <c r="K24" s="296"/>
      <c r="L24" s="296"/>
      <c r="M24" s="97" t="s">
        <v>52</v>
      </c>
      <c r="N24" s="296" t="s">
        <v>53</v>
      </c>
      <c r="O24" s="296"/>
      <c r="P24" s="97" t="s">
        <v>54</v>
      </c>
      <c r="Q24" s="296" t="s">
        <v>55</v>
      </c>
      <c r="R24" s="296"/>
      <c r="S24" s="296"/>
      <c r="T24" s="15"/>
      <c r="U24" s="8"/>
      <c r="V24" s="8"/>
      <c r="W24" s="8"/>
      <c r="X24" s="8"/>
      <c r="Y24" s="4"/>
    </row>
    <row r="25" spans="1:25" ht="15" customHeight="1" thickBot="1">
      <c r="A25" s="2"/>
      <c r="B25" s="8"/>
      <c r="C25" s="23"/>
      <c r="D25" s="293" t="s">
        <v>56</v>
      </c>
      <c r="E25" s="294"/>
      <c r="F25" s="294"/>
      <c r="G25" s="294"/>
      <c r="H25" s="295"/>
      <c r="I25" s="297" t="s">
        <v>57</v>
      </c>
      <c r="J25" s="297"/>
      <c r="K25" s="297"/>
      <c r="L25" s="297"/>
      <c r="M25" s="98"/>
      <c r="N25" s="298">
        <v>3240</v>
      </c>
      <c r="O25" s="298"/>
      <c r="P25" s="98">
        <v>1</v>
      </c>
      <c r="Q25" s="298">
        <v>3240</v>
      </c>
      <c r="R25" s="298"/>
      <c r="S25" s="298"/>
      <c r="T25" s="15"/>
      <c r="U25" s="8"/>
      <c r="V25" s="8"/>
      <c r="W25" s="8"/>
      <c r="X25" s="8"/>
      <c r="Y25" s="4"/>
    </row>
    <row r="26" spans="1:25" ht="15" customHeight="1" thickBot="1">
      <c r="A26" s="2"/>
      <c r="B26" s="8"/>
      <c r="C26" s="23"/>
      <c r="D26" s="88"/>
      <c r="E26" s="89"/>
      <c r="F26" s="89"/>
      <c r="G26" s="89"/>
      <c r="H26" s="87"/>
      <c r="I26" s="277"/>
      <c r="J26" s="277"/>
      <c r="K26" s="277"/>
      <c r="L26" s="277"/>
      <c r="M26" s="100"/>
      <c r="N26" s="277"/>
      <c r="O26" s="277"/>
      <c r="P26" s="100"/>
      <c r="Q26" s="277"/>
      <c r="R26" s="277"/>
      <c r="S26" s="277"/>
      <c r="T26" s="15"/>
      <c r="U26" s="8"/>
      <c r="V26" s="8"/>
      <c r="W26" s="8"/>
      <c r="X26" s="8"/>
      <c r="Y26" s="24"/>
    </row>
    <row r="27" spans="1:25" ht="15" customHeight="1" thickBot="1">
      <c r="A27" s="2"/>
      <c r="B27" s="8"/>
      <c r="C27" s="23"/>
      <c r="D27" s="283"/>
      <c r="E27" s="284"/>
      <c r="F27" s="284"/>
      <c r="G27" s="284"/>
      <c r="H27" s="285"/>
      <c r="I27" s="277"/>
      <c r="J27" s="277"/>
      <c r="K27" s="277"/>
      <c r="L27" s="277"/>
      <c r="M27" s="100"/>
      <c r="N27" s="277"/>
      <c r="O27" s="277"/>
      <c r="P27" s="100"/>
      <c r="Q27" s="277"/>
      <c r="R27" s="277"/>
      <c r="S27" s="277"/>
      <c r="T27" s="15"/>
      <c r="U27" s="8"/>
      <c r="V27" s="8"/>
      <c r="W27" s="8"/>
      <c r="X27" s="8"/>
      <c r="Y27" s="24"/>
    </row>
    <row r="28" spans="1:25" ht="15" customHeight="1" thickBot="1">
      <c r="A28" s="2"/>
      <c r="B28" s="8"/>
      <c r="C28" s="23"/>
      <c r="D28" s="88"/>
      <c r="E28" s="89"/>
      <c r="F28" s="89"/>
      <c r="G28" s="89"/>
      <c r="H28" s="87"/>
      <c r="I28" s="277"/>
      <c r="J28" s="277"/>
      <c r="K28" s="277"/>
      <c r="L28" s="277"/>
      <c r="M28" s="100"/>
      <c r="N28" s="277"/>
      <c r="O28" s="277"/>
      <c r="P28" s="100"/>
      <c r="Q28" s="277"/>
      <c r="R28" s="277"/>
      <c r="S28" s="277"/>
      <c r="T28" s="15"/>
      <c r="U28" s="8"/>
      <c r="V28" s="8"/>
      <c r="W28" s="8"/>
      <c r="X28" s="8"/>
      <c r="Y28" s="24"/>
    </row>
    <row r="29" spans="1:25" ht="15" customHeight="1" thickBot="1">
      <c r="A29" s="2"/>
      <c r="B29" s="8"/>
      <c r="C29" s="23"/>
      <c r="D29" s="25"/>
      <c r="E29" s="25"/>
      <c r="F29" s="25"/>
      <c r="G29" s="25"/>
      <c r="H29" s="25"/>
      <c r="I29" s="25"/>
      <c r="J29" s="25"/>
      <c r="K29" s="25"/>
      <c r="L29" s="25"/>
      <c r="M29" s="25"/>
      <c r="N29" s="25"/>
      <c r="O29" s="25"/>
      <c r="P29" s="25"/>
      <c r="Q29" s="25"/>
      <c r="R29" s="25"/>
      <c r="S29" s="25"/>
      <c r="T29" s="15"/>
      <c r="U29" s="8"/>
      <c r="V29" s="8"/>
      <c r="W29" s="8"/>
      <c r="X29" s="8"/>
      <c r="Y29" s="4"/>
    </row>
    <row r="30" spans="1:25" ht="9" customHeight="1" thickBot="1">
      <c r="A30" s="2"/>
      <c r="B30" s="26"/>
      <c r="C30" s="23"/>
      <c r="D30" s="17"/>
      <c r="E30" s="17"/>
      <c r="F30" s="17"/>
      <c r="G30" s="17"/>
      <c r="H30" s="17"/>
      <c r="I30" s="17"/>
      <c r="J30" s="17"/>
      <c r="K30" s="17"/>
      <c r="L30" s="17"/>
      <c r="M30" s="17"/>
      <c r="N30" s="17"/>
      <c r="O30" s="17"/>
      <c r="P30" s="17"/>
      <c r="Q30" s="17"/>
      <c r="R30" s="17"/>
      <c r="S30" s="17"/>
      <c r="T30" s="15"/>
      <c r="U30" s="27"/>
      <c r="V30" s="8"/>
      <c r="W30" s="8"/>
      <c r="X30" s="8"/>
      <c r="Y30" s="4"/>
    </row>
    <row r="31" spans="1:25" ht="22.5" customHeight="1" thickBot="1">
      <c r="A31" s="28"/>
      <c r="B31" s="8"/>
      <c r="C31" s="29"/>
      <c r="D31" s="30"/>
      <c r="E31" s="31"/>
      <c r="F31" s="31"/>
      <c r="G31" s="31"/>
      <c r="H31" s="31"/>
      <c r="I31" s="30"/>
      <c r="J31" s="30"/>
      <c r="K31" s="30"/>
      <c r="L31" s="30"/>
      <c r="M31" s="30"/>
      <c r="N31" s="30"/>
      <c r="O31" s="30"/>
      <c r="P31" s="30"/>
      <c r="Q31" s="278" t="s">
        <v>58</v>
      </c>
      <c r="R31" s="279"/>
      <c r="S31" s="279"/>
      <c r="T31" s="279"/>
      <c r="U31" s="32"/>
      <c r="V31" s="33"/>
      <c r="W31" s="8"/>
      <c r="X31" s="8"/>
      <c r="Y31" s="4"/>
    </row>
    <row r="32" spans="1:25" ht="13.5" customHeight="1">
      <c r="A32" s="28"/>
      <c r="B32" s="8"/>
      <c r="C32" s="8"/>
      <c r="D32" s="280"/>
      <c r="E32" s="281"/>
      <c r="F32" s="281"/>
      <c r="G32" s="281"/>
      <c r="H32" s="281"/>
      <c r="I32" s="281"/>
      <c r="J32" s="281"/>
      <c r="K32" s="281"/>
      <c r="L32" s="281"/>
      <c r="M32" s="281"/>
      <c r="N32" s="281"/>
      <c r="O32" s="281"/>
      <c r="P32" s="281"/>
      <c r="Q32" s="281"/>
      <c r="R32" s="281"/>
      <c r="S32" s="281"/>
      <c r="T32" s="281"/>
      <c r="U32" s="282"/>
      <c r="V32" s="15"/>
      <c r="W32" s="27"/>
      <c r="X32" s="8"/>
      <c r="Y32" s="4"/>
    </row>
    <row r="33" spans="1:27" ht="18.75" customHeight="1">
      <c r="A33" s="28"/>
      <c r="B33" s="8"/>
      <c r="C33" s="8"/>
      <c r="D33" s="280" t="s">
        <v>103</v>
      </c>
      <c r="E33" s="281"/>
      <c r="F33" s="281"/>
      <c r="G33" s="281"/>
      <c r="H33" s="281"/>
      <c r="I33" s="281"/>
      <c r="J33" s="281"/>
      <c r="K33" s="281"/>
      <c r="L33" s="281"/>
      <c r="M33" s="281"/>
      <c r="N33" s="281"/>
      <c r="O33" s="281"/>
      <c r="P33" s="281"/>
      <c r="Q33" s="281"/>
      <c r="R33" s="281"/>
      <c r="S33" s="281"/>
      <c r="T33" s="281"/>
      <c r="U33" s="282"/>
      <c r="V33" s="15"/>
      <c r="W33" s="15"/>
      <c r="X33" s="8"/>
      <c r="Y33" s="4"/>
    </row>
    <row r="34" spans="1:27" ht="18.75" customHeight="1">
      <c r="A34" s="28"/>
      <c r="B34" s="8"/>
      <c r="C34" s="8"/>
      <c r="D34" s="280" t="s">
        <v>59</v>
      </c>
      <c r="E34" s="281"/>
      <c r="F34" s="281"/>
      <c r="G34" s="281"/>
      <c r="H34" s="281"/>
      <c r="I34" s="281"/>
      <c r="J34" s="281"/>
      <c r="K34" s="281"/>
      <c r="L34" s="281"/>
      <c r="M34" s="281"/>
      <c r="N34" s="281"/>
      <c r="O34" s="281"/>
      <c r="P34" s="281"/>
      <c r="Q34" s="281"/>
      <c r="R34" s="281"/>
      <c r="S34" s="281"/>
      <c r="T34" s="281"/>
      <c r="U34" s="282"/>
      <c r="V34" s="15"/>
      <c r="W34" s="15"/>
      <c r="X34" s="8"/>
      <c r="Y34" s="4"/>
    </row>
    <row r="35" spans="1:27" ht="13.5" customHeight="1" thickBot="1">
      <c r="A35" s="28"/>
      <c r="B35" s="8"/>
      <c r="C35" s="8"/>
      <c r="D35" s="290"/>
      <c r="E35" s="291"/>
      <c r="F35" s="291"/>
      <c r="G35" s="291"/>
      <c r="H35" s="291"/>
      <c r="I35" s="291"/>
      <c r="J35" s="291"/>
      <c r="K35" s="291"/>
      <c r="L35" s="291"/>
      <c r="M35" s="291"/>
      <c r="N35" s="291"/>
      <c r="O35" s="291"/>
      <c r="P35" s="291"/>
      <c r="Q35" s="291"/>
      <c r="R35" s="291"/>
      <c r="S35" s="291"/>
      <c r="T35" s="291"/>
      <c r="U35" s="292"/>
      <c r="V35" s="15"/>
      <c r="W35" s="15"/>
      <c r="X35" s="3"/>
      <c r="Y35" s="4"/>
    </row>
    <row r="36" spans="1:27" ht="15" customHeight="1" thickBot="1">
      <c r="A36" s="28"/>
      <c r="B36" s="8"/>
      <c r="C36" s="8"/>
      <c r="D36" s="3"/>
      <c r="E36" s="34"/>
      <c r="F36" s="35"/>
      <c r="G36" s="35"/>
      <c r="H36" s="35"/>
      <c r="I36" s="30"/>
      <c r="J36" s="30"/>
      <c r="K36" s="30"/>
      <c r="L36" s="30"/>
      <c r="M36" s="30"/>
      <c r="N36" s="30"/>
      <c r="O36" s="30"/>
      <c r="P36" s="30"/>
      <c r="Q36" s="30"/>
      <c r="R36" s="30"/>
      <c r="S36" s="30"/>
      <c r="T36" s="30"/>
      <c r="U36" s="35"/>
      <c r="V36" s="36"/>
      <c r="W36" s="32"/>
      <c r="X36" s="3"/>
      <c r="Y36" s="37"/>
    </row>
    <row r="37" spans="1:27" ht="15" customHeight="1" thickBot="1">
      <c r="A37" s="28"/>
      <c r="B37" s="8"/>
      <c r="C37" s="8"/>
      <c r="D37" s="26"/>
      <c r="E37" s="26"/>
      <c r="F37" s="38"/>
      <c r="G37" s="39"/>
      <c r="H37" s="39"/>
      <c r="I37" s="30"/>
      <c r="J37" s="30"/>
      <c r="K37" s="30"/>
      <c r="L37" s="30"/>
      <c r="M37" s="30"/>
      <c r="N37" s="30"/>
      <c r="O37" s="30"/>
      <c r="P37" s="30"/>
      <c r="Q37" s="30"/>
      <c r="R37" s="30"/>
      <c r="S37" s="30"/>
      <c r="T37" s="30"/>
      <c r="U37" s="35"/>
      <c r="V37" s="39"/>
      <c r="W37" s="40"/>
      <c r="X37" s="26"/>
      <c r="Y37" s="37"/>
    </row>
    <row r="38" spans="1:27" ht="15" customHeight="1">
      <c r="A38" s="28"/>
      <c r="B38" s="8"/>
      <c r="C38" s="8"/>
      <c r="D38" s="26"/>
      <c r="E38" s="26"/>
      <c r="F38" s="26"/>
      <c r="G38" s="26"/>
      <c r="H38" s="26"/>
      <c r="I38" s="8"/>
      <c r="J38" s="8"/>
      <c r="K38" s="8"/>
      <c r="L38" s="8"/>
      <c r="M38" s="8"/>
      <c r="N38" s="8"/>
      <c r="O38" s="8"/>
      <c r="P38" s="8"/>
      <c r="Q38" s="8"/>
      <c r="R38" s="8"/>
      <c r="S38" s="8"/>
      <c r="T38" s="8"/>
      <c r="U38" s="26"/>
      <c r="V38" s="26"/>
      <c r="W38" s="26"/>
      <c r="X38" s="26"/>
      <c r="Y38" s="37"/>
    </row>
    <row r="39" spans="1:27" ht="32.25" customHeight="1">
      <c r="A39" s="252" t="s">
        <v>127</v>
      </c>
      <c r="B39" s="250"/>
      <c r="C39" s="250"/>
      <c r="D39" s="250"/>
      <c r="E39" s="250"/>
      <c r="F39" s="250"/>
      <c r="G39" s="250"/>
      <c r="H39" s="250"/>
      <c r="I39" s="250"/>
      <c r="J39" s="250"/>
      <c r="K39" s="250"/>
      <c r="L39" s="250"/>
      <c r="M39" s="128"/>
      <c r="N39" s="250" t="s">
        <v>137</v>
      </c>
      <c r="O39" s="250"/>
      <c r="P39" s="250"/>
      <c r="Q39" s="250"/>
      <c r="R39" s="250"/>
      <c r="S39" s="250"/>
      <c r="T39" s="250"/>
      <c r="U39" s="250"/>
      <c r="V39" s="250"/>
      <c r="W39" s="250"/>
      <c r="X39" s="250"/>
      <c r="Y39" s="251"/>
    </row>
    <row r="40" spans="1:27" ht="32.25" customHeight="1">
      <c r="A40" s="243" t="s">
        <v>124</v>
      </c>
      <c r="B40" s="244"/>
      <c r="C40" s="244"/>
      <c r="D40" s="244"/>
      <c r="E40" s="244"/>
      <c r="F40" s="244"/>
      <c r="G40" s="244"/>
      <c r="H40" s="244"/>
      <c r="I40" s="244"/>
      <c r="J40" s="244"/>
      <c r="K40" s="244"/>
      <c r="L40" s="244"/>
      <c r="M40" s="127"/>
      <c r="N40" s="244" t="s">
        <v>128</v>
      </c>
      <c r="O40" s="244"/>
      <c r="P40" s="244"/>
      <c r="Q40" s="244"/>
      <c r="R40" s="244"/>
      <c r="S40" s="244"/>
      <c r="T40" s="244"/>
      <c r="U40" s="244"/>
      <c r="V40" s="244"/>
      <c r="W40" s="244"/>
      <c r="X40" s="244"/>
      <c r="Y40" s="245"/>
    </row>
    <row r="41" spans="1:27" ht="32.25" customHeight="1">
      <c r="A41" s="243" t="s">
        <v>125</v>
      </c>
      <c r="B41" s="244"/>
      <c r="C41" s="244"/>
      <c r="D41" s="244"/>
      <c r="E41" s="244"/>
      <c r="F41" s="244"/>
      <c r="G41" s="244"/>
      <c r="H41" s="244"/>
      <c r="I41" s="244"/>
      <c r="J41" s="244"/>
      <c r="K41" s="244"/>
      <c r="L41" s="244"/>
      <c r="M41" s="126"/>
      <c r="N41" s="246" t="s">
        <v>126</v>
      </c>
      <c r="O41" s="247"/>
      <c r="P41" s="247"/>
      <c r="Q41" s="247"/>
      <c r="R41" s="247"/>
      <c r="S41" s="247"/>
      <c r="T41" s="247"/>
      <c r="U41" s="247"/>
      <c r="V41" s="247"/>
      <c r="W41" s="247"/>
      <c r="X41" s="247"/>
      <c r="Y41" s="248"/>
    </row>
    <row r="42" spans="1:27" ht="32.25" customHeight="1">
      <c r="A42" s="243" t="s">
        <v>130</v>
      </c>
      <c r="B42" s="244"/>
      <c r="C42" s="244"/>
      <c r="D42" s="244"/>
      <c r="E42" s="244"/>
      <c r="F42" s="244"/>
      <c r="G42" s="244"/>
      <c r="H42" s="244"/>
      <c r="I42" s="244"/>
      <c r="J42" s="244"/>
      <c r="K42" s="244"/>
      <c r="L42" s="244"/>
      <c r="M42" s="126"/>
      <c r="N42" s="246" t="s">
        <v>129</v>
      </c>
      <c r="O42" s="246"/>
      <c r="P42" s="246"/>
      <c r="Q42" s="246"/>
      <c r="R42" s="246"/>
      <c r="S42" s="246"/>
      <c r="T42" s="246"/>
      <c r="U42" s="246"/>
      <c r="V42" s="246"/>
      <c r="W42" s="246"/>
      <c r="X42" s="246"/>
      <c r="Y42" s="249"/>
    </row>
    <row r="43" spans="1:27" ht="32.25" customHeight="1">
      <c r="A43" s="243" t="s">
        <v>134</v>
      </c>
      <c r="B43" s="244"/>
      <c r="C43" s="244"/>
      <c r="D43" s="244"/>
      <c r="E43" s="244"/>
      <c r="F43" s="244"/>
      <c r="G43" s="244"/>
      <c r="H43" s="244"/>
      <c r="I43" s="244"/>
      <c r="J43" s="244"/>
      <c r="K43" s="244"/>
      <c r="L43" s="244"/>
      <c r="M43" s="124"/>
      <c r="N43" s="124"/>
      <c r="O43" s="124"/>
      <c r="P43" s="124"/>
      <c r="Q43" s="124"/>
      <c r="R43" s="124"/>
      <c r="S43" s="124"/>
      <c r="T43" s="124"/>
      <c r="U43" s="124"/>
      <c r="V43" s="124"/>
      <c r="W43" s="124"/>
      <c r="X43" s="124"/>
      <c r="Y43" s="125"/>
    </row>
    <row r="44" spans="1:27" ht="32.25" customHeight="1">
      <c r="A44" s="257"/>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9"/>
    </row>
    <row r="45" spans="1:27" ht="22.5" customHeight="1">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2"/>
    </row>
    <row r="46" spans="1:27" ht="15" customHeight="1">
      <c r="Z46" s="8"/>
      <c r="AA46" s="8"/>
    </row>
  </sheetData>
  <mergeCells count="82">
    <mergeCell ref="J15:K16"/>
    <mergeCell ref="D34:U34"/>
    <mergeCell ref="D35:U35"/>
    <mergeCell ref="D24:H24"/>
    <mergeCell ref="I24:L24"/>
    <mergeCell ref="N24:O24"/>
    <mergeCell ref="Q24:S24"/>
    <mergeCell ref="D25:H25"/>
    <mergeCell ref="I25:L25"/>
    <mergeCell ref="N25:O25"/>
    <mergeCell ref="Q25:S25"/>
    <mergeCell ref="B21:R21"/>
    <mergeCell ref="D22:S22"/>
    <mergeCell ref="D23:F23"/>
    <mergeCell ref="N23:O23"/>
    <mergeCell ref="D33:U33"/>
    <mergeCell ref="I26:L26"/>
    <mergeCell ref="N26:O26"/>
    <mergeCell ref="Q26:S26"/>
    <mergeCell ref="D27:H27"/>
    <mergeCell ref="I27:L27"/>
    <mergeCell ref="N27:O27"/>
    <mergeCell ref="Q27:S27"/>
    <mergeCell ref="I28:L28"/>
    <mergeCell ref="N28:O28"/>
    <mergeCell ref="Q28:S28"/>
    <mergeCell ref="Q31:T31"/>
    <mergeCell ref="D32:U32"/>
    <mergeCell ref="P23:S23"/>
    <mergeCell ref="J18:K18"/>
    <mergeCell ref="H19:I19"/>
    <mergeCell ref="J19:K19"/>
    <mergeCell ref="H20:I20"/>
    <mergeCell ref="J20:K20"/>
    <mergeCell ref="C13:Q13"/>
    <mergeCell ref="C14:G20"/>
    <mergeCell ref="H14:I14"/>
    <mergeCell ref="J14:K14"/>
    <mergeCell ref="N14:O14"/>
    <mergeCell ref="P14:Q14"/>
    <mergeCell ref="H15:I16"/>
    <mergeCell ref="N15:O15"/>
    <mergeCell ref="P15:Q15"/>
    <mergeCell ref="N16:O16"/>
    <mergeCell ref="P16:Q16"/>
    <mergeCell ref="H17:I17"/>
    <mergeCell ref="J17:K17"/>
    <mergeCell ref="M17:M20"/>
    <mergeCell ref="N17:Q20"/>
    <mergeCell ref="H18:I18"/>
    <mergeCell ref="A44:Y44"/>
    <mergeCell ref="A45:Y45"/>
    <mergeCell ref="A41:L41"/>
    <mergeCell ref="A42:L42"/>
    <mergeCell ref="A1:Y1"/>
    <mergeCell ref="B4:R4"/>
    <mergeCell ref="C5:H5"/>
    <mergeCell ref="I5:K5"/>
    <mergeCell ref="L5:Q5"/>
    <mergeCell ref="C11:G12"/>
    <mergeCell ref="C6:H6"/>
    <mergeCell ref="I6:K6"/>
    <mergeCell ref="L6:Q6"/>
    <mergeCell ref="C7:Q7"/>
    <mergeCell ref="C8:H8"/>
    <mergeCell ref="I8:J8"/>
    <mergeCell ref="A2:J2"/>
    <mergeCell ref="P2:Y2"/>
    <mergeCell ref="A43:L43"/>
    <mergeCell ref="N40:Y40"/>
    <mergeCell ref="N41:Y41"/>
    <mergeCell ref="N42:Y42"/>
    <mergeCell ref="N39:Y39"/>
    <mergeCell ref="A39:L39"/>
    <mergeCell ref="A40:L40"/>
    <mergeCell ref="K8:L8"/>
    <mergeCell ref="M8:N8"/>
    <mergeCell ref="C9:H9"/>
    <mergeCell ref="I9:J9"/>
    <mergeCell ref="K9:L9"/>
    <mergeCell ref="M9:N9"/>
    <mergeCell ref="C10:Q10"/>
  </mergeCells>
  <phoneticPr fontId="1"/>
  <printOptions horizontalCentered="1"/>
  <pageMargins left="0.43307086614173229" right="0" top="0.19685039370078741" bottom="0" header="0" footer="0.2362204724409449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B38"/>
  <sheetViews>
    <sheetView showZeros="0" zoomScaleNormal="100" workbookViewId="0">
      <selection activeCell="C4" sqref="C4:F4"/>
    </sheetView>
  </sheetViews>
  <sheetFormatPr defaultColWidth="3.5" defaultRowHeight="13.5"/>
  <cols>
    <col min="1" max="26" width="3.375" style="41" customWidth="1"/>
    <col min="27" max="27" width="4.5" style="41" customWidth="1"/>
    <col min="28" max="28" width="3.5" style="41"/>
    <col min="29" max="29" width="3.5" style="41" customWidth="1"/>
    <col min="30" max="16384" width="3.5" style="41"/>
  </cols>
  <sheetData>
    <row r="1" spans="1:54" s="90" customFormat="1" ht="51.75" customHeight="1">
      <c r="A1" s="191" t="s">
        <v>0</v>
      </c>
      <c r="B1" s="191"/>
      <c r="C1" s="191"/>
      <c r="D1" s="191"/>
      <c r="E1" s="191"/>
      <c r="F1" s="191"/>
      <c r="G1" s="191"/>
      <c r="H1" s="191"/>
      <c r="I1" s="191"/>
      <c r="J1" s="191"/>
      <c r="K1" s="191"/>
      <c r="L1" s="191"/>
      <c r="M1" s="191"/>
      <c r="N1" s="191"/>
      <c r="O1" s="191"/>
      <c r="P1" s="191"/>
      <c r="Q1" s="191"/>
      <c r="R1" s="191"/>
      <c r="S1" s="191"/>
      <c r="T1" s="191"/>
      <c r="U1" s="191"/>
      <c r="V1" s="121"/>
      <c r="W1" s="121"/>
      <c r="X1" s="121"/>
      <c r="Y1" s="121"/>
      <c r="Z1" s="121"/>
      <c r="AA1" s="180"/>
    </row>
    <row r="2" spans="1:54" ht="34.5" customHeight="1">
      <c r="A2" s="155" t="s">
        <v>153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80"/>
    </row>
    <row r="3" spans="1:54" ht="29.25" customHeight="1">
      <c r="A3" s="181" t="s">
        <v>113</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0"/>
    </row>
    <row r="4" spans="1:54" ht="27.75" customHeight="1">
      <c r="A4" s="182" t="s">
        <v>60</v>
      </c>
      <c r="B4" s="182"/>
      <c r="C4" s="305">
        <v>227</v>
      </c>
      <c r="D4" s="306"/>
      <c r="E4" s="306"/>
      <c r="F4" s="307"/>
      <c r="G4" s="186" t="s">
        <v>111</v>
      </c>
      <c r="H4" s="186"/>
      <c r="I4" s="186"/>
      <c r="J4" s="305" t="s">
        <v>140</v>
      </c>
      <c r="K4" s="306"/>
      <c r="L4" s="306"/>
      <c r="M4" s="306"/>
      <c r="N4" s="306"/>
      <c r="O4" s="306"/>
      <c r="P4" s="307"/>
      <c r="Q4" s="132" t="s">
        <v>61</v>
      </c>
      <c r="R4" s="308" t="s">
        <v>141</v>
      </c>
      <c r="S4" s="309"/>
      <c r="T4" s="309"/>
      <c r="U4" s="309"/>
      <c r="V4" s="309"/>
      <c r="W4" s="309"/>
      <c r="X4" s="309"/>
      <c r="Y4" s="309"/>
      <c r="Z4" s="310"/>
      <c r="AA4" s="180"/>
    </row>
    <row r="5" spans="1:54" ht="21" customHeight="1">
      <c r="A5" s="73" t="s">
        <v>97</v>
      </c>
      <c r="B5" s="187" t="s">
        <v>65</v>
      </c>
      <c r="C5" s="187"/>
      <c r="D5" s="187"/>
      <c r="E5" s="187"/>
      <c r="F5" s="187"/>
      <c r="G5" s="187"/>
      <c r="H5" s="74" t="s">
        <v>3</v>
      </c>
      <c r="I5" s="80" t="s">
        <v>62</v>
      </c>
      <c r="J5" s="188" t="s">
        <v>1</v>
      </c>
      <c r="K5" s="187"/>
      <c r="L5" s="187"/>
      <c r="M5" s="187"/>
      <c r="N5" s="187"/>
      <c r="O5" s="187"/>
      <c r="P5" s="74" t="s">
        <v>2</v>
      </c>
      <c r="Q5" s="80" t="s">
        <v>63</v>
      </c>
      <c r="R5" s="188" t="s">
        <v>4</v>
      </c>
      <c r="S5" s="187"/>
      <c r="T5" s="187"/>
      <c r="U5" s="187"/>
      <c r="V5" s="187"/>
      <c r="W5" s="187"/>
      <c r="X5" s="187"/>
      <c r="Y5" s="187"/>
      <c r="Z5" s="77" t="s">
        <v>3</v>
      </c>
      <c r="AA5" s="180"/>
    </row>
    <row r="6" spans="1:54" ht="24">
      <c r="A6" s="45">
        <v>1</v>
      </c>
      <c r="B6" s="311">
        <v>2000</v>
      </c>
      <c r="C6" s="312"/>
      <c r="D6" s="312"/>
      <c r="E6" s="312"/>
      <c r="F6" s="312"/>
      <c r="G6" s="312"/>
      <c r="H6" s="75" t="s">
        <v>3</v>
      </c>
      <c r="I6" s="46" t="s">
        <v>62</v>
      </c>
      <c r="J6" s="313">
        <v>2</v>
      </c>
      <c r="K6" s="314"/>
      <c r="L6" s="314"/>
      <c r="M6" s="314"/>
      <c r="N6" s="314"/>
      <c r="O6" s="314"/>
      <c r="P6" s="75" t="s">
        <v>2</v>
      </c>
      <c r="Q6" s="47" t="s">
        <v>63</v>
      </c>
      <c r="R6" s="315">
        <f>B6*J6</f>
        <v>4000</v>
      </c>
      <c r="S6" s="316"/>
      <c r="T6" s="316"/>
      <c r="U6" s="316"/>
      <c r="V6" s="316"/>
      <c r="W6" s="316"/>
      <c r="X6" s="316"/>
      <c r="Y6" s="317"/>
      <c r="Z6" s="78" t="s">
        <v>3</v>
      </c>
      <c r="AA6" s="180"/>
      <c r="BB6" s="71"/>
    </row>
    <row r="7" spans="1:54" ht="24">
      <c r="A7" s="45">
        <v>2</v>
      </c>
      <c r="B7" s="318">
        <v>1500</v>
      </c>
      <c r="C7" s="319"/>
      <c r="D7" s="319"/>
      <c r="E7" s="319"/>
      <c r="F7" s="319"/>
      <c r="G7" s="319"/>
      <c r="H7" s="75" t="s">
        <v>3</v>
      </c>
      <c r="I7" s="46" t="s">
        <v>62</v>
      </c>
      <c r="J7" s="313">
        <v>1</v>
      </c>
      <c r="K7" s="314"/>
      <c r="L7" s="314"/>
      <c r="M7" s="314"/>
      <c r="N7" s="314"/>
      <c r="O7" s="314"/>
      <c r="P7" s="75" t="s">
        <v>2</v>
      </c>
      <c r="Q7" s="47" t="s">
        <v>63</v>
      </c>
      <c r="R7" s="315">
        <f t="shared" ref="R7:R9" si="0">B7*J7</f>
        <v>1500</v>
      </c>
      <c r="S7" s="316"/>
      <c r="T7" s="316"/>
      <c r="U7" s="316"/>
      <c r="V7" s="316"/>
      <c r="W7" s="316"/>
      <c r="X7" s="316"/>
      <c r="Y7" s="317"/>
      <c r="Z7" s="78" t="s">
        <v>3</v>
      </c>
      <c r="AA7" s="180"/>
      <c r="BB7" s="71"/>
    </row>
    <row r="8" spans="1:54" ht="24">
      <c r="A8" s="45">
        <v>3</v>
      </c>
      <c r="B8" s="318">
        <v>1000</v>
      </c>
      <c r="C8" s="319"/>
      <c r="D8" s="319"/>
      <c r="E8" s="319"/>
      <c r="F8" s="319"/>
      <c r="G8" s="319"/>
      <c r="H8" s="75" t="s">
        <v>3</v>
      </c>
      <c r="I8" s="46" t="s">
        <v>62</v>
      </c>
      <c r="J8" s="313">
        <v>1</v>
      </c>
      <c r="K8" s="314"/>
      <c r="L8" s="314"/>
      <c r="M8" s="314"/>
      <c r="N8" s="314"/>
      <c r="O8" s="314"/>
      <c r="P8" s="75" t="s">
        <v>2</v>
      </c>
      <c r="Q8" s="47" t="s">
        <v>63</v>
      </c>
      <c r="R8" s="315">
        <f t="shared" si="0"/>
        <v>1000</v>
      </c>
      <c r="S8" s="316"/>
      <c r="T8" s="316"/>
      <c r="U8" s="316"/>
      <c r="V8" s="316"/>
      <c r="W8" s="316"/>
      <c r="X8" s="316"/>
      <c r="Y8" s="317"/>
      <c r="Z8" s="78" t="s">
        <v>3</v>
      </c>
      <c r="AA8" s="180"/>
      <c r="BB8" s="71"/>
    </row>
    <row r="9" spans="1:54" ht="24">
      <c r="A9" s="45">
        <v>4</v>
      </c>
      <c r="B9" s="318">
        <v>500</v>
      </c>
      <c r="C9" s="319"/>
      <c r="D9" s="319"/>
      <c r="E9" s="319"/>
      <c r="F9" s="319"/>
      <c r="G9" s="319"/>
      <c r="H9" s="75" t="s">
        <v>3</v>
      </c>
      <c r="I9" s="46" t="s">
        <v>62</v>
      </c>
      <c r="J9" s="313">
        <v>1</v>
      </c>
      <c r="K9" s="314"/>
      <c r="L9" s="314"/>
      <c r="M9" s="314"/>
      <c r="N9" s="314"/>
      <c r="O9" s="314"/>
      <c r="P9" s="75" t="s">
        <v>2</v>
      </c>
      <c r="Q9" s="47" t="s">
        <v>63</v>
      </c>
      <c r="R9" s="315">
        <f t="shared" si="0"/>
        <v>500</v>
      </c>
      <c r="S9" s="316"/>
      <c r="T9" s="316"/>
      <c r="U9" s="316"/>
      <c r="V9" s="316"/>
      <c r="W9" s="316"/>
      <c r="X9" s="316"/>
      <c r="Y9" s="317"/>
      <c r="Z9" s="78" t="s">
        <v>3</v>
      </c>
      <c r="AA9" s="180"/>
    </row>
    <row r="10" spans="1:54" ht="24.75" thickBot="1">
      <c r="A10" s="48">
        <v>5</v>
      </c>
      <c r="B10" s="151"/>
      <c r="C10" s="152"/>
      <c r="D10" s="152"/>
      <c r="E10" s="152"/>
      <c r="F10" s="152"/>
      <c r="G10" s="152"/>
      <c r="H10" s="76" t="s">
        <v>3</v>
      </c>
      <c r="I10" s="49" t="s">
        <v>62</v>
      </c>
      <c r="J10" s="320"/>
      <c r="K10" s="198"/>
      <c r="L10" s="321"/>
      <c r="M10" s="321"/>
      <c r="N10" s="321"/>
      <c r="O10" s="321"/>
      <c r="P10" s="76" t="s">
        <v>2</v>
      </c>
      <c r="Q10" s="50" t="s">
        <v>63</v>
      </c>
      <c r="R10" s="322"/>
      <c r="S10" s="323"/>
      <c r="T10" s="323"/>
      <c r="U10" s="323"/>
      <c r="V10" s="323"/>
      <c r="W10" s="323"/>
      <c r="X10" s="323"/>
      <c r="Y10" s="324"/>
      <c r="Z10" s="79" t="s">
        <v>3</v>
      </c>
      <c r="AA10" s="180"/>
    </row>
    <row r="11" spans="1:54" ht="24.75" thickTop="1">
      <c r="A11" s="172" t="s">
        <v>16</v>
      </c>
      <c r="B11" s="173"/>
      <c r="C11" s="173"/>
      <c r="D11" s="174"/>
      <c r="E11" s="325">
        <f>J6+J7+J8+J9</f>
        <v>5</v>
      </c>
      <c r="F11" s="326"/>
      <c r="G11" s="326"/>
      <c r="H11" s="326"/>
      <c r="I11" s="326"/>
      <c r="J11" s="326"/>
      <c r="K11" s="326"/>
      <c r="L11" s="51" t="s">
        <v>2</v>
      </c>
      <c r="M11" s="172" t="s">
        <v>15</v>
      </c>
      <c r="N11" s="173"/>
      <c r="O11" s="173"/>
      <c r="P11" s="173"/>
      <c r="Q11" s="174"/>
      <c r="R11" s="327">
        <f>R6+R7+R8+R9</f>
        <v>7000</v>
      </c>
      <c r="S11" s="326"/>
      <c r="T11" s="326"/>
      <c r="U11" s="326"/>
      <c r="V11" s="326"/>
      <c r="W11" s="326"/>
      <c r="X11" s="326"/>
      <c r="Y11" s="328"/>
      <c r="Z11" s="51" t="s">
        <v>3</v>
      </c>
      <c r="AA11" s="180"/>
    </row>
    <row r="12" spans="1:54" ht="17.25" customHeight="1">
      <c r="A12" s="192" t="s">
        <v>5</v>
      </c>
      <c r="B12" s="193"/>
      <c r="C12" s="193"/>
      <c r="D12" s="193"/>
      <c r="E12" s="193"/>
      <c r="F12" s="193"/>
      <c r="G12" s="193"/>
      <c r="H12" s="193"/>
      <c r="I12" s="193"/>
      <c r="J12" s="193"/>
      <c r="K12" s="193"/>
      <c r="L12" s="193"/>
      <c r="M12" s="193"/>
      <c r="N12" s="193"/>
      <c r="O12" s="193"/>
      <c r="P12" s="149" t="s">
        <v>76</v>
      </c>
      <c r="Q12" s="149"/>
      <c r="R12" s="331">
        <v>3</v>
      </c>
      <c r="S12" s="331"/>
      <c r="T12" s="130" t="s">
        <v>6</v>
      </c>
      <c r="U12" s="331">
        <v>1</v>
      </c>
      <c r="V12" s="331"/>
      <c r="W12" s="130" t="s">
        <v>7</v>
      </c>
      <c r="X12" s="331">
        <v>12</v>
      </c>
      <c r="Y12" s="331"/>
      <c r="Z12" s="53" t="s">
        <v>8</v>
      </c>
      <c r="AA12" s="180"/>
    </row>
    <row r="13" spans="1:54" ht="17.25" customHeight="1">
      <c r="A13" s="164" t="s">
        <v>9</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6"/>
      <c r="AA13" s="180"/>
    </row>
    <row r="14" spans="1:54" ht="21">
      <c r="A14" s="195"/>
      <c r="B14" s="149"/>
      <c r="C14" s="149"/>
      <c r="D14" s="149"/>
      <c r="E14" s="149"/>
      <c r="F14" s="54" t="s">
        <v>64</v>
      </c>
      <c r="G14" s="332">
        <v>170</v>
      </c>
      <c r="H14" s="332"/>
      <c r="I14" s="55" t="s">
        <v>66</v>
      </c>
      <c r="J14" s="333">
        <v>4</v>
      </c>
      <c r="K14" s="333"/>
      <c r="L14" s="333"/>
      <c r="M14" s="333"/>
      <c r="N14" s="333"/>
      <c r="O14" s="333"/>
      <c r="P14" s="333"/>
      <c r="Q14" s="333"/>
      <c r="R14" s="333"/>
      <c r="S14" s="333"/>
      <c r="T14" s="333"/>
      <c r="U14" s="333"/>
      <c r="V14" s="333"/>
      <c r="W14" s="333"/>
      <c r="X14" s="333"/>
      <c r="Y14" s="333"/>
      <c r="Z14" s="334"/>
      <c r="AA14" s="180"/>
    </row>
    <row r="15" spans="1:54" ht="25.5" customHeight="1">
      <c r="A15" s="167" t="s">
        <v>10</v>
      </c>
      <c r="B15" s="168"/>
      <c r="C15" s="168"/>
      <c r="D15" s="168"/>
      <c r="E15" s="168"/>
      <c r="F15" s="335" t="s">
        <v>67</v>
      </c>
      <c r="G15" s="335"/>
      <c r="H15" s="335"/>
      <c r="I15" s="335"/>
      <c r="J15" s="335"/>
      <c r="K15" s="335"/>
      <c r="L15" s="335"/>
      <c r="M15" s="335"/>
      <c r="N15" s="335"/>
      <c r="O15" s="335"/>
      <c r="P15" s="335"/>
      <c r="Q15" s="335"/>
      <c r="R15" s="335"/>
      <c r="S15" s="335"/>
      <c r="T15" s="335"/>
      <c r="U15" s="335"/>
      <c r="V15" s="335"/>
      <c r="W15" s="335"/>
      <c r="X15" s="335"/>
      <c r="Y15" s="335"/>
      <c r="Z15" s="336"/>
      <c r="AA15" s="180"/>
    </row>
    <row r="16" spans="1:54" ht="25.5" customHeight="1">
      <c r="A16" s="167" t="s">
        <v>11</v>
      </c>
      <c r="B16" s="168"/>
      <c r="C16" s="168"/>
      <c r="D16" s="168"/>
      <c r="E16" s="168"/>
      <c r="F16" s="329" t="s">
        <v>142</v>
      </c>
      <c r="G16" s="329"/>
      <c r="H16" s="329"/>
      <c r="I16" s="329"/>
      <c r="J16" s="329"/>
      <c r="K16" s="329"/>
      <c r="L16" s="329"/>
      <c r="M16" s="329"/>
      <c r="N16" s="329"/>
      <c r="O16" s="329"/>
      <c r="P16" s="329"/>
      <c r="Q16" s="329"/>
      <c r="R16" s="329"/>
      <c r="S16" s="329"/>
      <c r="T16" s="329"/>
      <c r="U16" s="329"/>
      <c r="V16" s="329"/>
      <c r="W16" s="329"/>
      <c r="X16" s="329"/>
      <c r="Y16" s="329"/>
      <c r="Z16" s="330"/>
      <c r="AA16" s="180"/>
    </row>
    <row r="17" spans="1:53" ht="25.5" customHeight="1">
      <c r="A17" s="176" t="s">
        <v>12</v>
      </c>
      <c r="B17" s="177"/>
      <c r="C17" s="177"/>
      <c r="D17" s="177"/>
      <c r="E17" s="177"/>
      <c r="F17" s="337" t="s">
        <v>68</v>
      </c>
      <c r="G17" s="337"/>
      <c r="H17" s="337"/>
      <c r="I17" s="337"/>
      <c r="J17" s="337"/>
      <c r="K17" s="337"/>
      <c r="L17" s="337"/>
      <c r="M17" s="337"/>
      <c r="N17" s="337"/>
      <c r="O17" s="337"/>
      <c r="P17" s="337"/>
      <c r="Q17" s="337"/>
      <c r="R17" s="337"/>
      <c r="S17" s="337"/>
      <c r="T17" s="337"/>
      <c r="U17" s="337"/>
      <c r="V17" s="337"/>
      <c r="W17" s="337"/>
      <c r="X17" s="337"/>
      <c r="Y17" s="337"/>
      <c r="Z17" s="338"/>
      <c r="AA17" s="180"/>
    </row>
    <row r="18" spans="1:53" ht="15.75" customHeight="1">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80"/>
    </row>
    <row r="19" spans="1:53" ht="20.100000000000001" customHeight="1">
      <c r="A19" s="133" t="s">
        <v>87</v>
      </c>
      <c r="B19" s="143" t="s">
        <v>107</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80"/>
    </row>
    <row r="20" spans="1:53" s="82" customFormat="1" ht="23.25" customHeight="1">
      <c r="A20" s="81"/>
      <c r="B20" s="160" t="s">
        <v>104</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80"/>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53" ht="20.100000000000001" customHeight="1">
      <c r="A21" s="133" t="s">
        <v>87</v>
      </c>
      <c r="B21" s="199" t="s">
        <v>119</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80"/>
    </row>
    <row r="22" spans="1:53" ht="24.95" customHeight="1">
      <c r="A22" s="133"/>
      <c r="B22" s="141" t="s">
        <v>120</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80"/>
    </row>
    <row r="23" spans="1:53" ht="24.95" customHeight="1">
      <c r="A23" s="133"/>
      <c r="B23" s="141" t="s">
        <v>132</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80"/>
    </row>
    <row r="24" spans="1:53" ht="24.95" customHeight="1">
      <c r="A24" s="133"/>
      <c r="B24" s="141" t="s">
        <v>135</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80"/>
    </row>
    <row r="25" spans="1:53" ht="24.95" customHeight="1">
      <c r="A25" s="133"/>
      <c r="B25" s="141" t="s">
        <v>121</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80"/>
    </row>
    <row r="26" spans="1:53" ht="10.5" customHeight="1">
      <c r="A26" s="133"/>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80"/>
    </row>
    <row r="27" spans="1:53" ht="19.5" customHeight="1">
      <c r="A27" s="133"/>
      <c r="B27" s="169" t="s">
        <v>114</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1"/>
      <c r="AA27" s="180"/>
    </row>
    <row r="28" spans="1:53" s="82" customFormat="1" ht="19.5" customHeight="1">
      <c r="A28" s="81"/>
      <c r="B28" s="161" t="s">
        <v>106</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3"/>
      <c r="AA28" s="180"/>
    </row>
    <row r="29" spans="1:53">
      <c r="A29" s="133"/>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80"/>
    </row>
    <row r="30" spans="1:53" ht="20.100000000000001" customHeight="1">
      <c r="A30" s="133" t="s">
        <v>87</v>
      </c>
      <c r="B30" s="160" t="s">
        <v>94</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80"/>
    </row>
    <row r="31" spans="1:53" ht="20.100000000000001" customHeight="1">
      <c r="A31" s="133"/>
      <c r="B31" s="144" t="s">
        <v>122</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80"/>
    </row>
    <row r="32" spans="1:53" ht="20.100000000000001" customHeight="1">
      <c r="A32" s="133"/>
      <c r="B32" s="144" t="s">
        <v>123</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80"/>
    </row>
    <row r="33" spans="1:27" ht="15" customHeight="1">
      <c r="A33" s="133"/>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80"/>
    </row>
    <row r="34" spans="1:27" ht="20.100000000000001" customHeight="1">
      <c r="A34" s="133" t="s">
        <v>87</v>
      </c>
      <c r="B34" s="160" t="s">
        <v>95</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80"/>
    </row>
    <row r="35" spans="1:27" ht="20.100000000000001" customHeight="1">
      <c r="A35" s="133"/>
      <c r="B35" s="199" t="s">
        <v>133</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80"/>
    </row>
    <row r="36" spans="1:27" ht="20.100000000000001" customHeight="1">
      <c r="A36" s="133"/>
      <c r="B36" s="199" t="s">
        <v>149</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80"/>
    </row>
    <row r="37" spans="1:27" ht="20.100000000000001" customHeight="1">
      <c r="A37" s="133"/>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80"/>
    </row>
    <row r="38" spans="1:27" ht="23.25" customHeight="1">
      <c r="A38" s="194" t="s">
        <v>105</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90"/>
    </row>
  </sheetData>
  <mergeCells count="66">
    <mergeCell ref="B35:Z35"/>
    <mergeCell ref="B36:Z36"/>
    <mergeCell ref="B37:Z37"/>
    <mergeCell ref="A38:Z38"/>
    <mergeCell ref="B29:Z29"/>
    <mergeCell ref="B30:Z30"/>
    <mergeCell ref="B31:Z31"/>
    <mergeCell ref="B32:Z32"/>
    <mergeCell ref="B33:Z33"/>
    <mergeCell ref="B34:Z34"/>
    <mergeCell ref="F15:Z15"/>
    <mergeCell ref="B28:Z28"/>
    <mergeCell ref="A17:E17"/>
    <mergeCell ref="F17:Z17"/>
    <mergeCell ref="A18:Z18"/>
    <mergeCell ref="B19:Z19"/>
    <mergeCell ref="B20:Z20"/>
    <mergeCell ref="B21:Z21"/>
    <mergeCell ref="B22:Z22"/>
    <mergeCell ref="B23:Z23"/>
    <mergeCell ref="B24:Z24"/>
    <mergeCell ref="B25:Z25"/>
    <mergeCell ref="B27:Z27"/>
    <mergeCell ref="A11:D11"/>
    <mergeCell ref="E11:K11"/>
    <mergeCell ref="M11:Q11"/>
    <mergeCell ref="R11:Y11"/>
    <mergeCell ref="A16:E16"/>
    <mergeCell ref="F16:Z16"/>
    <mergeCell ref="A12:O12"/>
    <mergeCell ref="P12:Q12"/>
    <mergeCell ref="R12:S12"/>
    <mergeCell ref="U12:V12"/>
    <mergeCell ref="X12:Y12"/>
    <mergeCell ref="A13:Z13"/>
    <mergeCell ref="A14:E14"/>
    <mergeCell ref="G14:H14"/>
    <mergeCell ref="J14:Z14"/>
    <mergeCell ref="A15:E15"/>
    <mergeCell ref="B9:G9"/>
    <mergeCell ref="J9:O9"/>
    <mergeCell ref="R9:Y9"/>
    <mergeCell ref="B10:G10"/>
    <mergeCell ref="J10:O10"/>
    <mergeCell ref="R10:Y10"/>
    <mergeCell ref="J8:O8"/>
    <mergeCell ref="R8:Y8"/>
    <mergeCell ref="B7:G7"/>
    <mergeCell ref="J7:O7"/>
    <mergeCell ref="R7:Y7"/>
    <mergeCell ref="A1:U1"/>
    <mergeCell ref="AA1:AA37"/>
    <mergeCell ref="A2:Z2"/>
    <mergeCell ref="A3:Z3"/>
    <mergeCell ref="A4:B4"/>
    <mergeCell ref="C4:F4"/>
    <mergeCell ref="G4:I4"/>
    <mergeCell ref="J4:P4"/>
    <mergeCell ref="R4:Z4"/>
    <mergeCell ref="B5:G5"/>
    <mergeCell ref="J5:O5"/>
    <mergeCell ref="R5:Y5"/>
    <mergeCell ref="B6:G6"/>
    <mergeCell ref="J6:O6"/>
    <mergeCell ref="R6:Y6"/>
    <mergeCell ref="B8:G8"/>
  </mergeCells>
  <phoneticPr fontId="1"/>
  <dataValidations count="1">
    <dataValidation imeMode="hiragana" allowBlank="1" showInputMessage="1" showErrorMessage="1" sqref="J4:P4 F15:F17 G15:Z15 G17:Z17" xr:uid="{00000000-0002-0000-0400-000000000000}"/>
  </dataValidations>
  <printOptions horizontalCentered="1" verticalCentered="1"/>
  <pageMargins left="0.78740157480314965" right="0.39370078740157483" top="0.47244094488188981"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J105"/>
  <sheetViews>
    <sheetView showGridLines="0" workbookViewId="0">
      <pane ySplit="5" topLeftCell="A6" activePane="bottomLeft" state="frozen"/>
      <selection activeCell="B24" sqref="B24:Z24"/>
      <selection pane="bottomLeft" activeCell="D6" sqref="D6"/>
    </sheetView>
  </sheetViews>
  <sheetFormatPr defaultRowHeight="13.5"/>
  <cols>
    <col min="1" max="1" width="4.5" style="110" customWidth="1"/>
    <col min="2" max="2" width="9.5" style="110" customWidth="1"/>
    <col min="3" max="4" width="15.625" style="110" customWidth="1"/>
    <col min="5" max="5" width="5.375" style="110" customWidth="1"/>
    <col min="6" max="6" width="15.625" style="110" customWidth="1"/>
    <col min="7" max="7" width="10.25" style="110" customWidth="1"/>
    <col min="8" max="8" width="12.375" style="110" customWidth="1"/>
    <col min="9" max="16384" width="9" style="110"/>
  </cols>
  <sheetData>
    <row r="1" spans="1:10" s="109" customFormat="1" ht="30" customHeight="1">
      <c r="A1" s="206" t="s">
        <v>156</v>
      </c>
      <c r="B1" s="207"/>
      <c r="C1" s="207"/>
      <c r="D1" s="207"/>
      <c r="E1" s="207"/>
      <c r="F1" s="207"/>
      <c r="G1" s="207"/>
      <c r="H1" s="207"/>
    </row>
    <row r="2" spans="1:10" s="109" customFormat="1" ht="28.5" customHeight="1">
      <c r="A2" s="208"/>
      <c r="B2" s="208"/>
      <c r="C2" s="208"/>
      <c r="D2" s="208"/>
      <c r="E2" s="208"/>
      <c r="F2" s="208"/>
      <c r="G2" s="208"/>
      <c r="H2" s="208"/>
    </row>
    <row r="3" spans="1:10" s="109" customFormat="1" ht="14.25" customHeight="1">
      <c r="A3" s="204" t="s">
        <v>60</v>
      </c>
      <c r="B3" s="205">
        <v>227</v>
      </c>
      <c r="C3" s="204" t="s">
        <v>83</v>
      </c>
      <c r="D3" s="205" t="s">
        <v>143</v>
      </c>
      <c r="E3" s="205"/>
      <c r="F3" s="205"/>
      <c r="G3" s="205"/>
      <c r="H3" s="205"/>
    </row>
    <row r="4" spans="1:10" ht="14.25" customHeight="1">
      <c r="A4" s="204"/>
      <c r="B4" s="205"/>
      <c r="C4" s="204"/>
      <c r="D4" s="205"/>
      <c r="E4" s="205"/>
      <c r="F4" s="205"/>
      <c r="G4" s="205"/>
      <c r="H4" s="205"/>
    </row>
    <row r="5" spans="1:10" ht="32.25" customHeight="1">
      <c r="A5" s="122" t="s">
        <v>84</v>
      </c>
      <c r="B5" s="123" t="s">
        <v>81</v>
      </c>
      <c r="C5" s="122" t="s">
        <v>82</v>
      </c>
      <c r="D5" s="122" t="s">
        <v>79</v>
      </c>
      <c r="E5" s="122" t="s">
        <v>78</v>
      </c>
      <c r="F5" s="123" t="s">
        <v>152</v>
      </c>
      <c r="G5" s="122" t="s">
        <v>144</v>
      </c>
      <c r="H5" s="123" t="s">
        <v>80</v>
      </c>
    </row>
    <row r="6" spans="1:10" ht="18.95" customHeight="1">
      <c r="A6" s="111">
        <v>1</v>
      </c>
      <c r="B6" s="138">
        <v>2</v>
      </c>
      <c r="C6" s="138" t="s">
        <v>19</v>
      </c>
      <c r="D6" s="135">
        <v>29793</v>
      </c>
      <c r="E6" s="136">
        <v>1</v>
      </c>
      <c r="F6" s="135">
        <v>44105</v>
      </c>
      <c r="G6" s="137">
        <v>2000</v>
      </c>
      <c r="H6" s="134"/>
      <c r="J6" s="116" t="s">
        <v>96</v>
      </c>
    </row>
    <row r="7" spans="1:10" ht="18.95" customHeight="1">
      <c r="A7" s="111">
        <v>2</v>
      </c>
      <c r="B7" s="138">
        <v>2</v>
      </c>
      <c r="C7" s="138" t="s">
        <v>69</v>
      </c>
      <c r="D7" s="135">
        <v>33080</v>
      </c>
      <c r="E7" s="136">
        <v>2</v>
      </c>
      <c r="F7" s="135">
        <v>44105</v>
      </c>
      <c r="G7" s="137">
        <v>2000</v>
      </c>
      <c r="H7" s="134"/>
      <c r="J7" s="117" t="s">
        <v>115</v>
      </c>
    </row>
    <row r="8" spans="1:10" ht="18.95" customHeight="1">
      <c r="A8" s="111">
        <v>3</v>
      </c>
      <c r="B8" s="138">
        <v>10</v>
      </c>
      <c r="C8" s="138" t="s">
        <v>70</v>
      </c>
      <c r="D8" s="135">
        <v>34824</v>
      </c>
      <c r="E8" s="136">
        <v>1</v>
      </c>
      <c r="F8" s="135">
        <v>44105</v>
      </c>
      <c r="G8" s="137">
        <v>1500</v>
      </c>
      <c r="H8" s="134"/>
      <c r="J8" s="117" t="s">
        <v>116</v>
      </c>
    </row>
    <row r="9" spans="1:10" ht="18.95" customHeight="1">
      <c r="A9" s="111">
        <v>4</v>
      </c>
      <c r="B9" s="138">
        <v>15</v>
      </c>
      <c r="C9" s="138" t="s">
        <v>71</v>
      </c>
      <c r="D9" s="135">
        <v>36617</v>
      </c>
      <c r="E9" s="136">
        <v>1</v>
      </c>
      <c r="F9" s="135">
        <v>43861</v>
      </c>
      <c r="G9" s="137">
        <v>1000</v>
      </c>
      <c r="H9" s="134"/>
      <c r="J9" s="117" t="s">
        <v>150</v>
      </c>
    </row>
    <row r="10" spans="1:10" ht="18.95" customHeight="1">
      <c r="A10" s="111">
        <v>5</v>
      </c>
      <c r="B10" s="138">
        <v>26</v>
      </c>
      <c r="C10" s="138" t="s">
        <v>72</v>
      </c>
      <c r="D10" s="135">
        <v>37774</v>
      </c>
      <c r="E10" s="136">
        <v>1</v>
      </c>
      <c r="F10" s="135">
        <v>43861</v>
      </c>
      <c r="G10" s="137">
        <v>500</v>
      </c>
      <c r="H10" s="134"/>
      <c r="J10" s="117" t="s">
        <v>117</v>
      </c>
    </row>
    <row r="11" spans="1:10" ht="18.95" customHeight="1">
      <c r="A11" s="111">
        <v>6</v>
      </c>
      <c r="B11" s="112"/>
      <c r="C11" s="112"/>
      <c r="D11" s="112"/>
      <c r="E11" s="112"/>
      <c r="F11" s="112"/>
      <c r="G11" s="114"/>
      <c r="H11" s="115"/>
      <c r="J11" s="118" t="s">
        <v>148</v>
      </c>
    </row>
    <row r="12" spans="1:10" ht="18.95" customHeight="1">
      <c r="A12" s="111">
        <v>7</v>
      </c>
      <c r="B12" s="112"/>
      <c r="C12" s="112"/>
      <c r="D12" s="112"/>
      <c r="E12" s="112"/>
      <c r="F12" s="112"/>
      <c r="G12" s="114"/>
      <c r="H12" s="115"/>
      <c r="J12" s="117" t="s">
        <v>146</v>
      </c>
    </row>
    <row r="13" spans="1:10" ht="18.95" customHeight="1">
      <c r="A13" s="111">
        <v>8</v>
      </c>
      <c r="B13" s="112"/>
      <c r="C13" s="112"/>
      <c r="D13" s="112"/>
      <c r="E13" s="112"/>
      <c r="F13" s="112"/>
      <c r="G13" s="114"/>
      <c r="H13" s="115"/>
      <c r="J13" s="117" t="s">
        <v>147</v>
      </c>
    </row>
    <row r="14" spans="1:10" ht="18.95" customHeight="1">
      <c r="A14" s="111">
        <v>9</v>
      </c>
      <c r="B14" s="112"/>
      <c r="C14" s="112"/>
      <c r="D14" s="112"/>
      <c r="E14" s="112"/>
      <c r="F14" s="112"/>
      <c r="G14" s="114"/>
      <c r="H14" s="115"/>
    </row>
    <row r="15" spans="1:10" ht="18.95" customHeight="1">
      <c r="A15" s="111">
        <v>10</v>
      </c>
      <c r="B15" s="112"/>
      <c r="C15" s="112"/>
      <c r="D15" s="112"/>
      <c r="E15" s="112"/>
      <c r="F15" s="112"/>
      <c r="G15" s="114"/>
      <c r="H15" s="115"/>
    </row>
    <row r="16" spans="1:10" ht="18.95" customHeight="1">
      <c r="A16" s="111">
        <v>11</v>
      </c>
      <c r="B16" s="112"/>
      <c r="C16" s="112"/>
      <c r="D16" s="112"/>
      <c r="E16" s="112"/>
      <c r="F16" s="112"/>
      <c r="G16" s="114"/>
      <c r="H16" s="115"/>
    </row>
    <row r="17" spans="1:8" ht="18.95" customHeight="1">
      <c r="A17" s="111">
        <v>12</v>
      </c>
      <c r="B17" s="112"/>
      <c r="C17" s="112"/>
      <c r="D17" s="112"/>
      <c r="E17" s="112"/>
      <c r="F17" s="112"/>
      <c r="G17" s="114"/>
      <c r="H17" s="115"/>
    </row>
    <row r="18" spans="1:8" ht="18.95" customHeight="1">
      <c r="A18" s="111">
        <v>13</v>
      </c>
      <c r="B18" s="112"/>
      <c r="C18" s="112"/>
      <c r="D18" s="112"/>
      <c r="E18" s="112"/>
      <c r="F18" s="112"/>
      <c r="G18" s="114"/>
      <c r="H18" s="115"/>
    </row>
    <row r="19" spans="1:8" ht="18.95" customHeight="1">
      <c r="A19" s="111">
        <v>14</v>
      </c>
      <c r="B19" s="112"/>
      <c r="C19" s="112"/>
      <c r="D19" s="112"/>
      <c r="E19" s="112"/>
      <c r="F19" s="112"/>
      <c r="G19" s="114"/>
      <c r="H19" s="115"/>
    </row>
    <row r="20" spans="1:8" ht="18.95" customHeight="1">
      <c r="A20" s="111">
        <v>15</v>
      </c>
      <c r="B20" s="112"/>
      <c r="C20" s="112"/>
      <c r="D20" s="112"/>
      <c r="E20" s="112"/>
      <c r="F20" s="112"/>
      <c r="G20" s="114"/>
      <c r="H20" s="115"/>
    </row>
    <row r="21" spans="1:8" ht="18.95" customHeight="1">
      <c r="A21" s="111">
        <v>16</v>
      </c>
      <c r="B21" s="112"/>
      <c r="C21" s="112"/>
      <c r="D21" s="112"/>
      <c r="E21" s="112"/>
      <c r="F21" s="112"/>
      <c r="G21" s="114"/>
      <c r="H21" s="115"/>
    </row>
    <row r="22" spans="1:8" ht="18.95" customHeight="1">
      <c r="A22" s="111">
        <v>17</v>
      </c>
      <c r="B22" s="112"/>
      <c r="C22" s="112"/>
      <c r="D22" s="112"/>
      <c r="E22" s="112"/>
      <c r="F22" s="112"/>
      <c r="G22" s="114"/>
      <c r="H22" s="115"/>
    </row>
    <row r="23" spans="1:8" ht="18.95" customHeight="1">
      <c r="A23" s="111">
        <v>18</v>
      </c>
      <c r="B23" s="112"/>
      <c r="C23" s="112"/>
      <c r="D23" s="112"/>
      <c r="E23" s="112"/>
      <c r="F23" s="112"/>
      <c r="G23" s="114"/>
      <c r="H23" s="115"/>
    </row>
    <row r="24" spans="1:8" ht="18.95" customHeight="1">
      <c r="A24" s="111">
        <v>19</v>
      </c>
      <c r="B24" s="112"/>
      <c r="C24" s="112"/>
      <c r="D24" s="112"/>
      <c r="E24" s="112"/>
      <c r="F24" s="112"/>
      <c r="G24" s="114"/>
      <c r="H24" s="115"/>
    </row>
    <row r="25" spans="1:8" ht="18.95" customHeight="1">
      <c r="A25" s="111">
        <v>20</v>
      </c>
      <c r="B25" s="112"/>
      <c r="C25" s="112"/>
      <c r="D25" s="112"/>
      <c r="E25" s="112"/>
      <c r="F25" s="112"/>
      <c r="G25" s="114"/>
      <c r="H25" s="115"/>
    </row>
    <row r="26" spans="1:8" ht="18.95" customHeight="1">
      <c r="A26" s="111">
        <v>21</v>
      </c>
      <c r="B26" s="112"/>
      <c r="C26" s="112"/>
      <c r="D26" s="112"/>
      <c r="E26" s="112"/>
      <c r="F26" s="112"/>
      <c r="G26" s="114"/>
      <c r="H26" s="115"/>
    </row>
    <row r="27" spans="1:8" ht="18.95" customHeight="1">
      <c r="A27" s="111">
        <v>22</v>
      </c>
      <c r="B27" s="112"/>
      <c r="C27" s="112"/>
      <c r="D27" s="112"/>
      <c r="E27" s="112"/>
      <c r="F27" s="112"/>
      <c r="G27" s="114"/>
      <c r="H27" s="115"/>
    </row>
    <row r="28" spans="1:8" ht="18.95" customHeight="1">
      <c r="A28" s="111">
        <v>23</v>
      </c>
      <c r="B28" s="112"/>
      <c r="C28" s="112"/>
      <c r="D28" s="112"/>
      <c r="E28" s="112"/>
      <c r="F28" s="112"/>
      <c r="G28" s="114"/>
      <c r="H28" s="115"/>
    </row>
    <row r="29" spans="1:8" ht="18.95" customHeight="1">
      <c r="A29" s="111">
        <v>24</v>
      </c>
      <c r="B29" s="112"/>
      <c r="C29" s="112"/>
      <c r="D29" s="112"/>
      <c r="E29" s="112"/>
      <c r="F29" s="112"/>
      <c r="G29" s="114"/>
      <c r="H29" s="115"/>
    </row>
    <row r="30" spans="1:8" ht="18.95" customHeight="1">
      <c r="A30" s="111">
        <v>25</v>
      </c>
      <c r="B30" s="112"/>
      <c r="C30" s="112"/>
      <c r="D30" s="112"/>
      <c r="E30" s="112"/>
      <c r="F30" s="112"/>
      <c r="G30" s="114"/>
      <c r="H30" s="115"/>
    </row>
    <row r="31" spans="1:8" ht="18.95" customHeight="1">
      <c r="A31" s="111">
        <v>26</v>
      </c>
      <c r="B31" s="112"/>
      <c r="C31" s="112"/>
      <c r="D31" s="112"/>
      <c r="E31" s="112"/>
      <c r="F31" s="112"/>
      <c r="G31" s="114"/>
      <c r="H31" s="115"/>
    </row>
    <row r="32" spans="1:8" ht="18.95" customHeight="1">
      <c r="A32" s="111">
        <v>27</v>
      </c>
      <c r="B32" s="112"/>
      <c r="C32" s="112"/>
      <c r="D32" s="112"/>
      <c r="E32" s="112"/>
      <c r="F32" s="112"/>
      <c r="G32" s="114"/>
      <c r="H32" s="115"/>
    </row>
    <row r="33" spans="1:8" ht="18.95" customHeight="1">
      <c r="A33" s="111">
        <v>28</v>
      </c>
      <c r="B33" s="112"/>
      <c r="C33" s="112"/>
      <c r="D33" s="112"/>
      <c r="E33" s="112"/>
      <c r="F33" s="112"/>
      <c r="G33" s="114"/>
      <c r="H33" s="115"/>
    </row>
    <row r="34" spans="1:8" ht="18.95" customHeight="1">
      <c r="A34" s="111">
        <v>29</v>
      </c>
      <c r="B34" s="112"/>
      <c r="C34" s="112"/>
      <c r="D34" s="112"/>
      <c r="E34" s="112"/>
      <c r="F34" s="112"/>
      <c r="G34" s="114"/>
      <c r="H34" s="115"/>
    </row>
    <row r="35" spans="1:8" ht="18.95" customHeight="1">
      <c r="A35" s="111">
        <v>30</v>
      </c>
      <c r="B35" s="112"/>
      <c r="C35" s="112"/>
      <c r="D35" s="112"/>
      <c r="E35" s="112"/>
      <c r="F35" s="112"/>
      <c r="G35" s="114"/>
      <c r="H35" s="115"/>
    </row>
    <row r="36" spans="1:8" ht="18.95" customHeight="1">
      <c r="A36" s="111">
        <v>31</v>
      </c>
      <c r="B36" s="112"/>
      <c r="C36" s="112"/>
      <c r="D36" s="112"/>
      <c r="E36" s="112"/>
      <c r="F36" s="112"/>
      <c r="G36" s="114"/>
      <c r="H36" s="115"/>
    </row>
    <row r="37" spans="1:8" ht="18.95" customHeight="1">
      <c r="A37" s="111">
        <v>32</v>
      </c>
      <c r="B37" s="112"/>
      <c r="C37" s="112"/>
      <c r="D37" s="112"/>
      <c r="E37" s="112"/>
      <c r="F37" s="112"/>
      <c r="G37" s="114"/>
      <c r="H37" s="115"/>
    </row>
    <row r="38" spans="1:8" ht="18.95" customHeight="1">
      <c r="A38" s="111">
        <v>33</v>
      </c>
      <c r="B38" s="112"/>
      <c r="C38" s="112"/>
      <c r="D38" s="112"/>
      <c r="E38" s="112"/>
      <c r="F38" s="112"/>
      <c r="G38" s="114"/>
      <c r="H38" s="115"/>
    </row>
    <row r="39" spans="1:8" ht="18.95" customHeight="1">
      <c r="A39" s="111">
        <v>34</v>
      </c>
      <c r="B39" s="112"/>
      <c r="C39" s="112"/>
      <c r="D39" s="112"/>
      <c r="E39" s="112"/>
      <c r="F39" s="112"/>
      <c r="G39" s="114"/>
      <c r="H39" s="115"/>
    </row>
    <row r="40" spans="1:8" ht="18.95" customHeight="1">
      <c r="A40" s="111">
        <v>35</v>
      </c>
      <c r="B40" s="112"/>
      <c r="C40" s="112"/>
      <c r="D40" s="112"/>
      <c r="E40" s="112"/>
      <c r="F40" s="112"/>
      <c r="G40" s="114"/>
      <c r="H40" s="115"/>
    </row>
    <row r="41" spans="1:8" ht="18.95" customHeight="1">
      <c r="A41" s="111">
        <v>36</v>
      </c>
      <c r="B41" s="112"/>
      <c r="C41" s="112"/>
      <c r="D41" s="112"/>
      <c r="E41" s="112"/>
      <c r="F41" s="112"/>
      <c r="G41" s="114"/>
      <c r="H41" s="115"/>
    </row>
    <row r="42" spans="1:8" ht="18.95" customHeight="1">
      <c r="A42" s="111">
        <v>37</v>
      </c>
      <c r="B42" s="112"/>
      <c r="C42" s="112"/>
      <c r="D42" s="112"/>
      <c r="E42" s="112"/>
      <c r="F42" s="112"/>
      <c r="G42" s="114"/>
      <c r="H42" s="115"/>
    </row>
    <row r="43" spans="1:8" ht="18.95" customHeight="1">
      <c r="A43" s="111">
        <v>38</v>
      </c>
      <c r="B43" s="112"/>
      <c r="C43" s="112"/>
      <c r="D43" s="112"/>
      <c r="E43" s="112"/>
      <c r="F43" s="112"/>
      <c r="G43" s="114"/>
      <c r="H43" s="115"/>
    </row>
    <row r="44" spans="1:8" ht="18.95" customHeight="1">
      <c r="A44" s="111">
        <v>39</v>
      </c>
      <c r="B44" s="112"/>
      <c r="C44" s="112"/>
      <c r="D44" s="112"/>
      <c r="E44" s="112"/>
      <c r="F44" s="112"/>
      <c r="G44" s="114"/>
      <c r="H44" s="115"/>
    </row>
    <row r="45" spans="1:8" ht="18.95" customHeight="1">
      <c r="A45" s="111">
        <v>40</v>
      </c>
      <c r="B45" s="112"/>
      <c r="C45" s="112"/>
      <c r="D45" s="112"/>
      <c r="E45" s="112"/>
      <c r="F45" s="112"/>
      <c r="G45" s="114"/>
      <c r="H45" s="115"/>
    </row>
    <row r="46" spans="1:8" ht="20.100000000000001" customHeight="1">
      <c r="A46" s="111">
        <v>41</v>
      </c>
      <c r="B46" s="112"/>
      <c r="C46" s="112"/>
      <c r="D46" s="112"/>
      <c r="E46" s="112"/>
      <c r="F46" s="112"/>
      <c r="G46" s="114"/>
      <c r="H46" s="115"/>
    </row>
    <row r="47" spans="1:8" ht="20.100000000000001" customHeight="1">
      <c r="A47" s="111">
        <v>42</v>
      </c>
      <c r="B47" s="112"/>
      <c r="C47" s="112"/>
      <c r="D47" s="112"/>
      <c r="E47" s="112"/>
      <c r="F47" s="112"/>
      <c r="G47" s="114"/>
      <c r="H47" s="115"/>
    </row>
    <row r="48" spans="1:8" ht="20.100000000000001" customHeight="1">
      <c r="A48" s="111">
        <v>43</v>
      </c>
      <c r="B48" s="112"/>
      <c r="C48" s="112"/>
      <c r="D48" s="112"/>
      <c r="E48" s="112"/>
      <c r="F48" s="112"/>
      <c r="G48" s="114"/>
      <c r="H48" s="115"/>
    </row>
    <row r="49" spans="1:8" ht="20.100000000000001" customHeight="1">
      <c r="A49" s="111">
        <v>44</v>
      </c>
      <c r="B49" s="112"/>
      <c r="C49" s="112"/>
      <c r="D49" s="112"/>
      <c r="E49" s="112"/>
      <c r="F49" s="112"/>
      <c r="G49" s="114"/>
      <c r="H49" s="115"/>
    </row>
    <row r="50" spans="1:8" ht="20.100000000000001" customHeight="1">
      <c r="A50" s="111">
        <v>45</v>
      </c>
      <c r="B50" s="112"/>
      <c r="C50" s="112"/>
      <c r="D50" s="112"/>
      <c r="E50" s="112"/>
      <c r="F50" s="112"/>
      <c r="G50" s="114"/>
      <c r="H50" s="115"/>
    </row>
    <row r="51" spans="1:8" ht="20.100000000000001" customHeight="1">
      <c r="A51" s="111">
        <v>46</v>
      </c>
      <c r="B51" s="112"/>
      <c r="C51" s="112"/>
      <c r="D51" s="112"/>
      <c r="E51" s="112"/>
      <c r="F51" s="112"/>
      <c r="G51" s="114"/>
      <c r="H51" s="115"/>
    </row>
    <row r="52" spans="1:8" ht="20.100000000000001" customHeight="1">
      <c r="A52" s="111">
        <v>47</v>
      </c>
      <c r="B52" s="112"/>
      <c r="C52" s="112"/>
      <c r="D52" s="112"/>
      <c r="E52" s="112"/>
      <c r="F52" s="112"/>
      <c r="G52" s="114"/>
      <c r="H52" s="115"/>
    </row>
    <row r="53" spans="1:8" ht="20.100000000000001" customHeight="1">
      <c r="A53" s="111">
        <v>48</v>
      </c>
      <c r="B53" s="112"/>
      <c r="C53" s="112"/>
      <c r="D53" s="112"/>
      <c r="E53" s="112"/>
      <c r="F53" s="112"/>
      <c r="G53" s="114"/>
      <c r="H53" s="115"/>
    </row>
    <row r="54" spans="1:8" ht="20.100000000000001" customHeight="1">
      <c r="A54" s="111">
        <v>49</v>
      </c>
      <c r="B54" s="112"/>
      <c r="C54" s="112"/>
      <c r="D54" s="112"/>
      <c r="E54" s="112"/>
      <c r="F54" s="112"/>
      <c r="G54" s="114"/>
      <c r="H54" s="115"/>
    </row>
    <row r="55" spans="1:8" ht="20.100000000000001" customHeight="1">
      <c r="A55" s="111">
        <v>50</v>
      </c>
      <c r="B55" s="112"/>
      <c r="C55" s="112"/>
      <c r="D55" s="112"/>
      <c r="E55" s="112"/>
      <c r="F55" s="112"/>
      <c r="G55" s="114"/>
      <c r="H55" s="115"/>
    </row>
    <row r="56" spans="1:8" ht="20.100000000000001" customHeight="1">
      <c r="A56" s="111">
        <v>51</v>
      </c>
      <c r="B56" s="112"/>
      <c r="C56" s="112"/>
      <c r="D56" s="112"/>
      <c r="E56" s="112"/>
      <c r="F56" s="112"/>
      <c r="G56" s="114"/>
      <c r="H56" s="115"/>
    </row>
    <row r="57" spans="1:8" ht="20.100000000000001" customHeight="1">
      <c r="A57" s="111">
        <v>52</v>
      </c>
      <c r="B57" s="112"/>
      <c r="C57" s="112"/>
      <c r="D57" s="112"/>
      <c r="E57" s="112"/>
      <c r="F57" s="112"/>
      <c r="G57" s="114"/>
      <c r="H57" s="115"/>
    </row>
    <row r="58" spans="1:8" ht="20.100000000000001" customHeight="1">
      <c r="A58" s="111">
        <v>53</v>
      </c>
      <c r="B58" s="112"/>
      <c r="C58" s="112"/>
      <c r="D58" s="112"/>
      <c r="E58" s="112"/>
      <c r="F58" s="112"/>
      <c r="G58" s="114"/>
      <c r="H58" s="115"/>
    </row>
    <row r="59" spans="1:8" ht="20.100000000000001" customHeight="1">
      <c r="A59" s="111">
        <v>54</v>
      </c>
      <c r="B59" s="112"/>
      <c r="C59" s="112"/>
      <c r="D59" s="112"/>
      <c r="E59" s="112"/>
      <c r="F59" s="112"/>
      <c r="G59" s="114"/>
      <c r="H59" s="115"/>
    </row>
    <row r="60" spans="1:8" ht="20.100000000000001" customHeight="1">
      <c r="A60" s="111">
        <v>55</v>
      </c>
      <c r="B60" s="112"/>
      <c r="C60" s="112"/>
      <c r="D60" s="112"/>
      <c r="E60" s="112"/>
      <c r="F60" s="112"/>
      <c r="G60" s="114"/>
      <c r="H60" s="115"/>
    </row>
    <row r="61" spans="1:8" ht="20.100000000000001" customHeight="1">
      <c r="A61" s="111">
        <v>56</v>
      </c>
      <c r="B61" s="112"/>
      <c r="C61" s="112"/>
      <c r="D61" s="112"/>
      <c r="E61" s="112"/>
      <c r="F61" s="112"/>
      <c r="G61" s="114"/>
      <c r="H61" s="115"/>
    </row>
    <row r="62" spans="1:8" ht="20.100000000000001" customHeight="1">
      <c r="A62" s="111">
        <v>57</v>
      </c>
      <c r="B62" s="112"/>
      <c r="C62" s="112"/>
      <c r="D62" s="112"/>
      <c r="E62" s="112"/>
      <c r="F62" s="112"/>
      <c r="G62" s="114"/>
      <c r="H62" s="115"/>
    </row>
    <row r="63" spans="1:8" ht="20.100000000000001" customHeight="1">
      <c r="A63" s="111">
        <v>58</v>
      </c>
      <c r="B63" s="112"/>
      <c r="C63" s="112"/>
      <c r="D63" s="112"/>
      <c r="E63" s="112"/>
      <c r="F63" s="112"/>
      <c r="G63" s="114"/>
      <c r="H63" s="115"/>
    </row>
    <row r="64" spans="1:8" ht="20.100000000000001" customHeight="1">
      <c r="A64" s="111">
        <v>59</v>
      </c>
      <c r="B64" s="112"/>
      <c r="C64" s="112"/>
      <c r="D64" s="112"/>
      <c r="E64" s="112"/>
      <c r="F64" s="112"/>
      <c r="G64" s="114"/>
      <c r="H64" s="115"/>
    </row>
    <row r="65" spans="1:8" ht="20.100000000000001" customHeight="1">
      <c r="A65" s="111">
        <v>60</v>
      </c>
      <c r="B65" s="112"/>
      <c r="C65" s="112"/>
      <c r="D65" s="112"/>
      <c r="E65" s="112"/>
      <c r="F65" s="112"/>
      <c r="G65" s="114"/>
      <c r="H65" s="115"/>
    </row>
    <row r="66" spans="1:8" ht="20.100000000000001" customHeight="1">
      <c r="A66" s="111">
        <v>61</v>
      </c>
      <c r="B66" s="112"/>
      <c r="C66" s="112"/>
      <c r="D66" s="112"/>
      <c r="E66" s="112"/>
      <c r="F66" s="112"/>
      <c r="G66" s="114"/>
      <c r="H66" s="115"/>
    </row>
    <row r="67" spans="1:8" ht="20.100000000000001" customHeight="1">
      <c r="A67" s="111">
        <v>62</v>
      </c>
      <c r="B67" s="112"/>
      <c r="C67" s="112"/>
      <c r="D67" s="112"/>
      <c r="E67" s="112"/>
      <c r="F67" s="112"/>
      <c r="G67" s="114"/>
      <c r="H67" s="115"/>
    </row>
    <row r="68" spans="1:8" ht="20.100000000000001" customHeight="1">
      <c r="A68" s="111">
        <v>63</v>
      </c>
      <c r="B68" s="112"/>
      <c r="C68" s="112"/>
      <c r="D68" s="112"/>
      <c r="E68" s="112"/>
      <c r="F68" s="112"/>
      <c r="G68" s="114"/>
      <c r="H68" s="115"/>
    </row>
    <row r="69" spans="1:8" ht="20.100000000000001" customHeight="1">
      <c r="A69" s="111">
        <v>64</v>
      </c>
      <c r="B69" s="112"/>
      <c r="C69" s="112"/>
      <c r="D69" s="112"/>
      <c r="E69" s="112"/>
      <c r="F69" s="112"/>
      <c r="G69" s="114"/>
      <c r="H69" s="115"/>
    </row>
    <row r="70" spans="1:8" ht="20.100000000000001" customHeight="1">
      <c r="A70" s="111">
        <v>65</v>
      </c>
      <c r="B70" s="112"/>
      <c r="C70" s="112"/>
      <c r="D70" s="112"/>
      <c r="E70" s="112"/>
      <c r="F70" s="112"/>
      <c r="G70" s="114"/>
      <c r="H70" s="115"/>
    </row>
    <row r="71" spans="1:8" ht="20.100000000000001" customHeight="1">
      <c r="A71" s="111">
        <v>66</v>
      </c>
      <c r="B71" s="112"/>
      <c r="C71" s="112"/>
      <c r="D71" s="112"/>
      <c r="E71" s="112"/>
      <c r="F71" s="112"/>
      <c r="G71" s="114"/>
      <c r="H71" s="115"/>
    </row>
    <row r="72" spans="1:8" ht="20.100000000000001" customHeight="1">
      <c r="A72" s="111">
        <v>67</v>
      </c>
      <c r="B72" s="112"/>
      <c r="C72" s="112"/>
      <c r="D72" s="112"/>
      <c r="E72" s="112"/>
      <c r="F72" s="112"/>
      <c r="G72" s="114"/>
      <c r="H72" s="115"/>
    </row>
    <row r="73" spans="1:8" ht="20.100000000000001" customHeight="1">
      <c r="A73" s="111">
        <v>68</v>
      </c>
      <c r="B73" s="112"/>
      <c r="C73" s="112"/>
      <c r="D73" s="112"/>
      <c r="E73" s="112"/>
      <c r="F73" s="112"/>
      <c r="G73" s="114"/>
      <c r="H73" s="115"/>
    </row>
    <row r="74" spans="1:8" ht="20.100000000000001" customHeight="1">
      <c r="A74" s="111">
        <v>69</v>
      </c>
      <c r="B74" s="112"/>
      <c r="C74" s="112"/>
      <c r="D74" s="112"/>
      <c r="E74" s="112"/>
      <c r="F74" s="112"/>
      <c r="G74" s="114"/>
      <c r="H74" s="115"/>
    </row>
    <row r="75" spans="1:8" ht="20.100000000000001" customHeight="1">
      <c r="A75" s="111">
        <v>70</v>
      </c>
      <c r="B75" s="112"/>
      <c r="C75" s="112"/>
      <c r="D75" s="112"/>
      <c r="E75" s="112"/>
      <c r="F75" s="112"/>
      <c r="G75" s="114"/>
      <c r="H75" s="115"/>
    </row>
    <row r="76" spans="1:8" ht="20.100000000000001" customHeight="1">
      <c r="A76" s="111">
        <v>71</v>
      </c>
      <c r="B76" s="112"/>
      <c r="C76" s="112"/>
      <c r="D76" s="112"/>
      <c r="E76" s="112"/>
      <c r="F76" s="112"/>
      <c r="G76" s="114"/>
      <c r="H76" s="115"/>
    </row>
    <row r="77" spans="1:8" ht="20.100000000000001" customHeight="1">
      <c r="A77" s="111">
        <v>72</v>
      </c>
      <c r="B77" s="112"/>
      <c r="C77" s="112"/>
      <c r="D77" s="112"/>
      <c r="E77" s="112"/>
      <c r="F77" s="112"/>
      <c r="G77" s="114"/>
      <c r="H77" s="115"/>
    </row>
    <row r="78" spans="1:8" ht="20.100000000000001" customHeight="1">
      <c r="A78" s="111">
        <v>73</v>
      </c>
      <c r="B78" s="112"/>
      <c r="C78" s="112"/>
      <c r="D78" s="112"/>
      <c r="E78" s="112"/>
      <c r="F78" s="112"/>
      <c r="G78" s="114"/>
      <c r="H78" s="115"/>
    </row>
    <row r="79" spans="1:8" ht="20.100000000000001" customHeight="1">
      <c r="A79" s="111">
        <v>74</v>
      </c>
      <c r="B79" s="112"/>
      <c r="C79" s="112"/>
      <c r="D79" s="112"/>
      <c r="E79" s="112"/>
      <c r="F79" s="112"/>
      <c r="G79" s="114"/>
      <c r="H79" s="115"/>
    </row>
    <row r="80" spans="1:8" ht="20.100000000000001" customHeight="1">
      <c r="A80" s="111">
        <v>75</v>
      </c>
      <c r="B80" s="112"/>
      <c r="C80" s="112"/>
      <c r="D80" s="112"/>
      <c r="E80" s="112"/>
      <c r="F80" s="112"/>
      <c r="G80" s="114"/>
      <c r="H80" s="115"/>
    </row>
    <row r="81" spans="1:8" ht="20.100000000000001" customHeight="1">
      <c r="A81" s="111">
        <v>76</v>
      </c>
      <c r="B81" s="112"/>
      <c r="C81" s="112"/>
      <c r="D81" s="112"/>
      <c r="E81" s="112"/>
      <c r="F81" s="112"/>
      <c r="G81" s="114"/>
      <c r="H81" s="115"/>
    </row>
    <row r="82" spans="1:8" ht="20.100000000000001" customHeight="1">
      <c r="A82" s="111">
        <v>77</v>
      </c>
      <c r="B82" s="112"/>
      <c r="C82" s="112"/>
      <c r="D82" s="112"/>
      <c r="E82" s="112"/>
      <c r="F82" s="112"/>
      <c r="G82" s="114"/>
      <c r="H82" s="115"/>
    </row>
    <row r="83" spans="1:8" ht="20.100000000000001" customHeight="1">
      <c r="A83" s="111">
        <v>78</v>
      </c>
      <c r="B83" s="112"/>
      <c r="C83" s="112"/>
      <c r="D83" s="112"/>
      <c r="E83" s="112"/>
      <c r="F83" s="112"/>
      <c r="G83" s="114"/>
      <c r="H83" s="115"/>
    </row>
    <row r="84" spans="1:8" ht="20.100000000000001" customHeight="1">
      <c r="A84" s="111">
        <v>79</v>
      </c>
      <c r="B84" s="112"/>
      <c r="C84" s="112"/>
      <c r="D84" s="112"/>
      <c r="E84" s="112"/>
      <c r="F84" s="112"/>
      <c r="G84" s="114"/>
      <c r="H84" s="115"/>
    </row>
    <row r="85" spans="1:8" ht="20.100000000000001" customHeight="1">
      <c r="A85" s="111">
        <v>80</v>
      </c>
      <c r="B85" s="112"/>
      <c r="C85" s="112"/>
      <c r="D85" s="112"/>
      <c r="E85" s="112"/>
      <c r="F85" s="112"/>
      <c r="G85" s="114"/>
      <c r="H85" s="115"/>
    </row>
    <row r="86" spans="1:8" ht="20.100000000000001" customHeight="1">
      <c r="A86" s="111">
        <v>81</v>
      </c>
      <c r="B86" s="112"/>
      <c r="C86" s="112"/>
      <c r="D86" s="119"/>
      <c r="E86" s="119"/>
      <c r="F86" s="119"/>
      <c r="G86" s="114"/>
      <c r="H86" s="120"/>
    </row>
    <row r="87" spans="1:8" ht="20.100000000000001" customHeight="1">
      <c r="A87" s="111">
        <v>82</v>
      </c>
      <c r="B87" s="112"/>
      <c r="C87" s="112"/>
      <c r="D87" s="119"/>
      <c r="E87" s="119"/>
      <c r="F87" s="119"/>
      <c r="G87" s="114"/>
      <c r="H87" s="120"/>
    </row>
    <row r="88" spans="1:8" ht="20.100000000000001" customHeight="1">
      <c r="A88" s="111">
        <v>83</v>
      </c>
      <c r="B88" s="112"/>
      <c r="C88" s="112"/>
      <c r="D88" s="119"/>
      <c r="E88" s="119"/>
      <c r="F88" s="119"/>
      <c r="G88" s="114"/>
      <c r="H88" s="120"/>
    </row>
    <row r="89" spans="1:8" ht="20.100000000000001" customHeight="1">
      <c r="A89" s="111">
        <v>84</v>
      </c>
      <c r="B89" s="112"/>
      <c r="C89" s="112"/>
      <c r="D89" s="119"/>
      <c r="E89" s="119"/>
      <c r="F89" s="119"/>
      <c r="G89" s="114"/>
      <c r="H89" s="120"/>
    </row>
    <row r="90" spans="1:8" ht="20.100000000000001" customHeight="1">
      <c r="A90" s="111">
        <v>85</v>
      </c>
      <c r="B90" s="112"/>
      <c r="C90" s="112"/>
      <c r="D90" s="119"/>
      <c r="E90" s="119"/>
      <c r="F90" s="119"/>
      <c r="G90" s="114"/>
      <c r="H90" s="120"/>
    </row>
    <row r="91" spans="1:8" ht="20.100000000000001" customHeight="1">
      <c r="A91" s="111">
        <v>86</v>
      </c>
      <c r="B91" s="112"/>
      <c r="C91" s="112"/>
      <c r="D91" s="119"/>
      <c r="E91" s="119"/>
      <c r="F91" s="119"/>
      <c r="G91" s="114"/>
      <c r="H91" s="120"/>
    </row>
    <row r="92" spans="1:8" ht="20.100000000000001" customHeight="1">
      <c r="A92" s="111">
        <v>87</v>
      </c>
      <c r="B92" s="112"/>
      <c r="C92" s="112"/>
      <c r="D92" s="119"/>
      <c r="E92" s="119"/>
      <c r="F92" s="119"/>
      <c r="G92" s="114"/>
      <c r="H92" s="120"/>
    </row>
    <row r="93" spans="1:8" ht="20.100000000000001" customHeight="1">
      <c r="A93" s="111">
        <v>88</v>
      </c>
      <c r="B93" s="112"/>
      <c r="C93" s="112"/>
      <c r="D93" s="119"/>
      <c r="E93" s="119"/>
      <c r="F93" s="119"/>
      <c r="G93" s="114"/>
      <c r="H93" s="120"/>
    </row>
    <row r="94" spans="1:8" ht="20.100000000000001" customHeight="1">
      <c r="A94" s="111">
        <v>89</v>
      </c>
      <c r="B94" s="112"/>
      <c r="C94" s="112"/>
      <c r="D94" s="112"/>
      <c r="E94" s="112"/>
      <c r="F94" s="112"/>
      <c r="G94" s="114"/>
      <c r="H94" s="115"/>
    </row>
    <row r="95" spans="1:8" ht="20.100000000000001" customHeight="1">
      <c r="A95" s="111">
        <v>90</v>
      </c>
      <c r="B95" s="112"/>
      <c r="C95" s="112"/>
      <c r="D95" s="112"/>
      <c r="E95" s="112"/>
      <c r="F95" s="112"/>
      <c r="G95" s="114"/>
      <c r="H95" s="115"/>
    </row>
    <row r="96" spans="1:8" ht="20.100000000000001" customHeight="1">
      <c r="A96" s="111">
        <v>91</v>
      </c>
      <c r="B96" s="112"/>
      <c r="C96" s="112"/>
      <c r="D96" s="112"/>
      <c r="E96" s="112"/>
      <c r="F96" s="112"/>
      <c r="G96" s="114"/>
      <c r="H96" s="115"/>
    </row>
    <row r="97" spans="1:8" ht="20.100000000000001" customHeight="1">
      <c r="A97" s="111">
        <v>92</v>
      </c>
      <c r="B97" s="112"/>
      <c r="C97" s="112"/>
      <c r="D97" s="112"/>
      <c r="E97" s="112"/>
      <c r="F97" s="112"/>
      <c r="G97" s="114"/>
      <c r="H97" s="115"/>
    </row>
    <row r="98" spans="1:8" ht="20.100000000000001" customHeight="1">
      <c r="A98" s="111">
        <v>93</v>
      </c>
      <c r="B98" s="112"/>
      <c r="C98" s="112"/>
      <c r="D98" s="112"/>
      <c r="E98" s="112"/>
      <c r="F98" s="112"/>
      <c r="G98" s="114"/>
      <c r="H98" s="115"/>
    </row>
    <row r="99" spans="1:8" ht="20.100000000000001" customHeight="1">
      <c r="A99" s="111">
        <v>94</v>
      </c>
      <c r="B99" s="112"/>
      <c r="C99" s="112"/>
      <c r="D99" s="112"/>
      <c r="E99" s="112"/>
      <c r="F99" s="112"/>
      <c r="G99" s="114"/>
      <c r="H99" s="115"/>
    </row>
    <row r="100" spans="1:8" ht="20.100000000000001" customHeight="1">
      <c r="A100" s="111">
        <v>95</v>
      </c>
      <c r="B100" s="112"/>
      <c r="C100" s="112"/>
      <c r="D100" s="112"/>
      <c r="E100" s="112"/>
      <c r="F100" s="112"/>
      <c r="G100" s="114"/>
      <c r="H100" s="115"/>
    </row>
    <row r="101" spans="1:8" ht="20.100000000000001" customHeight="1">
      <c r="A101" s="111">
        <v>96</v>
      </c>
      <c r="B101" s="112"/>
      <c r="C101" s="112"/>
      <c r="D101" s="112"/>
      <c r="E101" s="112"/>
      <c r="F101" s="112"/>
      <c r="G101" s="114"/>
      <c r="H101" s="115"/>
    </row>
    <row r="102" spans="1:8" ht="20.100000000000001" customHeight="1">
      <c r="A102" s="111">
        <v>97</v>
      </c>
      <c r="B102" s="112"/>
      <c r="C102" s="112"/>
      <c r="D102" s="112"/>
      <c r="E102" s="112"/>
      <c r="F102" s="112"/>
      <c r="G102" s="114"/>
      <c r="H102" s="115"/>
    </row>
    <row r="103" spans="1:8" ht="20.100000000000001" customHeight="1">
      <c r="A103" s="111">
        <v>98</v>
      </c>
      <c r="B103" s="112"/>
      <c r="C103" s="112"/>
      <c r="D103" s="112"/>
      <c r="E103" s="112"/>
      <c r="F103" s="112"/>
      <c r="G103" s="114"/>
      <c r="H103" s="115"/>
    </row>
    <row r="104" spans="1:8" ht="20.100000000000001" customHeight="1">
      <c r="A104" s="111">
        <v>99</v>
      </c>
      <c r="B104" s="112"/>
      <c r="C104" s="112"/>
      <c r="D104" s="112"/>
      <c r="E104" s="112"/>
      <c r="F104" s="112"/>
      <c r="G104" s="114"/>
      <c r="H104" s="115"/>
    </row>
    <row r="105" spans="1:8" ht="20.100000000000001" customHeight="1">
      <c r="A105" s="111">
        <v>100</v>
      </c>
      <c r="B105" s="112"/>
      <c r="C105" s="112"/>
      <c r="D105" s="112"/>
      <c r="E105" s="112"/>
      <c r="F105" s="112"/>
      <c r="G105" s="114"/>
      <c r="H105" s="115"/>
    </row>
  </sheetData>
  <sheetProtection insertRows="0"/>
  <autoFilter ref="A5:H105" xr:uid="{00000000-0009-0000-0000-000005000000}"/>
  <mergeCells count="6">
    <mergeCell ref="A1:H1"/>
    <mergeCell ref="A2:H2"/>
    <mergeCell ref="A3:A4"/>
    <mergeCell ref="B3:B4"/>
    <mergeCell ref="C3:C4"/>
    <mergeCell ref="D3:H4"/>
  </mergeCells>
  <phoneticPr fontId="1"/>
  <dataValidations count="1">
    <dataValidation imeMode="hiragana" allowBlank="1" showInputMessage="1" showErrorMessage="1" sqref="H6:H13" xr:uid="{00000000-0002-0000-0500-000000000000}"/>
  </dataValidations>
  <pageMargins left="0.62992125984251968" right="0.39370078740157483" top="0.15748031496062992" bottom="0" header="0" footer="0"/>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Ａ.請求書</vt:lpstr>
      <vt:lpstr>Ｂ.名簿</vt:lpstr>
      <vt:lpstr>Ｃ.送付状</vt:lpstr>
      <vt:lpstr>Ｄ.貼付シート</vt:lpstr>
      <vt:lpstr>請求書 (記入例)</vt:lpstr>
      <vt:lpstr>名簿 (記入例)</vt:lpstr>
      <vt:lpstr>Ａ.請求書!Print_Area</vt:lpstr>
      <vt:lpstr>Ｂ.名簿!Print_Area</vt:lpstr>
      <vt:lpstr>'請求書 (記入例)'!Print_Area</vt:lpstr>
      <vt:lpstr>'名簿 (記入例)'!Print_Area</vt:lpstr>
    </vt:vector>
  </TitlesOfParts>
  <Company>東京屋外広告ディスプレイ健康保険組合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東京屋外広告ディスプレイ健康保険組合</dc:creator>
  <cp:lastModifiedBy>KENPO023</cp:lastModifiedBy>
  <cp:lastPrinted>2020-08-13T00:57:56Z</cp:lastPrinted>
  <dcterms:created xsi:type="dcterms:W3CDTF">2014-08-26T01:46:14Z</dcterms:created>
  <dcterms:modified xsi:type="dcterms:W3CDTF">2020-09-08T05:42:07Z</dcterms:modified>
</cp:coreProperties>
</file>